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liront\AppData\Local\Microsoft\Windows\INetCache\Content.Outlook\BE12RGJI\"/>
    </mc:Choice>
  </mc:AlternateContent>
  <xr:revisionPtr revIDLastSave="0" documentId="8_{1B7B97D4-1D76-4461-9417-48C028A2EAF3}" xr6:coauthVersionLast="47" xr6:coauthVersionMax="47" xr10:uidLastSave="{00000000-0000-0000-0000-000000000000}"/>
  <bookViews>
    <workbookView xWindow="-120" yWindow="-120" windowWidth="29040" windowHeight="15840" xr2:uid="{83A70958-7EA9-4B65-9B11-547C2A25B64A}"/>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 l="1"/>
  <c r="N5" i="1" s="1"/>
  <c r="R5" i="1" s="1"/>
</calcChain>
</file>

<file path=xl/sharedStrings.xml><?xml version="1.0" encoding="utf-8"?>
<sst xmlns="http://schemas.openxmlformats.org/spreadsheetml/2006/main" count="32" uniqueCount="32">
  <si>
    <t>פרוטוקול ועדת התקשרויות  סבב מיילים    מס' 2025-31    תאריך30/10/25</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</si>
  <si>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</si>
  <si>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</si>
  <si>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</si>
  <si>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</si>
  <si>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</si>
  <si>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</si>
  <si>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</si>
  <si>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</si>
  <si>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</si>
  <si>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</si>
  <si>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</si>
  <si>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</si>
  <si>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</si>
  <si>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</si>
  <si>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</si>
  <si>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</si>
  <si>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</si>
  <si>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סטטוס טיפול</t>
  </si>
  <si>
    <t>החלטה מס' 2025-31.1</t>
  </si>
  <si>
    <t xml:space="preserve">יועץ לקירוי סולארי </t>
  </si>
  <si>
    <t xml:space="preserve">תמי קצבורג נבנצלמנהלת אגף קיימות </t>
  </si>
  <si>
    <t>יעוץ טכנולוגי</t>
  </si>
  <si>
    <t>קיימות וחדשנות</t>
  </si>
  <si>
    <t>אנרגיה ירוקה</t>
  </si>
  <si>
    <t>כן</t>
  </si>
  <si>
    <t>סכום לפרויקט</t>
  </si>
  <si>
    <t>אושר פה אחד בסבב מיילים</t>
  </si>
  <si>
    <t>נא לפנות ללשכה המשפטית להכנת חוזה</t>
  </si>
  <si>
    <t>שירותי ייעוץ וליווי בהגשת קו"ק של משרד האנרגיה לקירוי מגרשי ספורט. מדובר בהצעת יחיד בשל היכרותו הייחודית עם פרוייקטי קירוי סולארי ואגירה המתבצעים ברחבי כפר סבא והידע המקצועי שלו במיפוי הנדרש
 לטובת הגשת הקו"ק, ובשל העובדה שהוא מלווה את העיריה באמצעות החכ"ל בפרוייקטים הללו.
בעקבות לוחות הזמנים הצפופים להגשת הקו"ק, וסיכויי הזכיה הגבוהים שלנו, אנו מאמינים שהוא היועץ הרלבנטי ביותר למקרה זה.</t>
  </si>
  <si>
    <t>הרינו מאשרים כי כל הנושאים מועלים מאושרים כפטורים ממכרז לפי תקנה 3(8) לתקנות העיריות (מכרזים) תשמ"ח-1987 וכי הועדה סבורה כי אין להם עדיפות למכרז פומבי</t>
  </si>
  <si>
    <t>משתתפים:מירב הלפמן - מנכ"לית העירייה, רו"ח צחי בן אדרת-גזבר העירייה  , עו"ד אלון בן זקן  יועמ"ש ,רחלי רם - רכזת הוועדה, מנהלים רלוונטים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</si>
</sst>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
    <numFmt numFmtId="165" formatCode="&quot;₪&quot;\ #,##0.00"/>
  </numFmts>
  <fonts count="17" x14ac:knownFonts="1">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2"/>
      <name val="Arial"/>
      <family val="2"/>
    </font>
    <font>
      <sz val="14"/>
      <name val="Arial"/>
      <family val="2"/>
    </font>
    <font>
      <sz val="11"/>
      <color theme="1"/>
      <name val="Arial"/>
      <family val="2"/>
    </font>
    <font>
      <sz val="14"/>
      <name val="Arial"/>
      <family val="2"/>
      <scheme val="minor"/>
    </font>
    <font>
      <sz val="12"/>
      <name val="Arial"/>
      <family val="2"/>
      <scheme val="minor"/>
    </font>
    <font>
      <b/>
      <sz val="14"/>
      <name val="Arial"/>
      <family val="2"/>
    </font>
    <font>
      <b/>
      <sz val="10"/>
      <name val="Arial"/>
      <family val="2"/>
      <scheme val="minor"/>
    </font>
    <font>
      <b/>
      <sz val="13"/>
      <color theme="1"/>
      <name val="Arial"/>
      <family val="2"/>
      <scheme val="minor"/>
    </font>
    <font>
      <sz val="13"/>
      <color theme="1"/>
      <name val="Arial"/>
      <family val="2"/>
      <scheme val="minor"/>
    </font>
    <font>
      <sz val="12"/>
      <color theme="1"/>
      <name val="Arial"/>
      <family val="2"/>
      <charset val="177"/>
      <scheme val="minor"/>
    </font>
    <font>
      <sz val="12"/>
      <color theme="1"/>
      <name val="Arial"/>
      <family val="2"/>
    </font>
    <font>
      <sz val="12"/>
      <color theme="1"/>
      <name val="Calibri"/>
      <family val="2"/>
    </font>
  </fonts>
  <fills count="8">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 fillId="2" borderId="0" applyNumberFormat="0" applyBorder="0" applyAlignment="0" applyProtection="0"/>
  </cellStyleXfs>
  <cellXfs count="44">
    <xf numFmtId="0" fontId="0" fillId="0" borderId="0" xfId="0"/>
    <xf numFmtId="0" fontId="4" fillId="0" borderId="1" xfId="0" applyFont="1" applyBorder="1" applyAlignment="1">
      <alignment horizontal="center" vertical="center" wrapText="1" readingOrder="2"/>
    </xf>
    <xf numFmtId="0" fontId="0" fillId="0" borderId="0" xfId="0" applyAlignment="1">
      <alignment wrapText="1"/>
    </xf>
    <xf numFmtId="0" fontId="5" fillId="0" borderId="1" xfId="0" applyFont="1" applyBorder="1" applyAlignment="1">
      <alignment vertical="center" wrapText="1" readingOrder="2"/>
    </xf>
    <xf numFmtId="0" fontId="6" fillId="5" borderId="7" xfId="0" applyFont="1" applyFill="1" applyBorder="1" applyAlignment="1">
      <alignment horizontal="center" vertical="center" wrapText="1" readingOrder="2"/>
    </xf>
    <xf numFmtId="0" fontId="7" fillId="0" borderId="0" xfId="0" applyFont="1" applyAlignment="1">
      <alignment horizontal="right" vertical="center" readingOrder="2"/>
    </xf>
    <xf numFmtId="3" fontId="6" fillId="5" borderId="7" xfId="0" applyNumberFormat="1" applyFont="1" applyFill="1" applyBorder="1" applyAlignment="1">
      <alignment horizontal="center" vertical="center" wrapText="1" readingOrder="2"/>
    </xf>
    <xf numFmtId="165" fontId="8" fillId="6" borderId="1" xfId="1" applyNumberFormat="1" applyFont="1" applyFill="1" applyBorder="1" applyAlignment="1">
      <alignment horizontal="center" vertical="center" wrapText="1" readingOrder="2"/>
    </xf>
    <xf numFmtId="3" fontId="6" fillId="6" borderId="1" xfId="0" applyNumberFormat="1" applyFont="1" applyFill="1" applyBorder="1" applyAlignment="1">
      <alignment horizontal="center" vertical="center" wrapText="1" readingOrder="2"/>
    </xf>
    <xf numFmtId="165" fontId="9" fillId="6" borderId="1" xfId="1" applyNumberFormat="1" applyFont="1" applyFill="1" applyBorder="1" applyAlignment="1">
      <alignment horizontal="center" vertical="center" wrapText="1" readingOrder="2"/>
    </xf>
    <xf numFmtId="0" fontId="6" fillId="6" borderId="1" xfId="0" applyFont="1" applyFill="1" applyBorder="1" applyAlignment="1">
      <alignment horizontal="center" vertical="center" wrapText="1" readingOrder="1"/>
    </xf>
    <xf numFmtId="0" fontId="10" fillId="5" borderId="7" xfId="0" applyFont="1" applyFill="1" applyBorder="1" applyAlignment="1">
      <alignment horizontal="center" vertical="center" wrapText="1" readingOrder="2"/>
    </xf>
    <xf numFmtId="0" fontId="8" fillId="5" borderId="7" xfId="0" applyFont="1" applyFill="1" applyBorder="1" applyAlignment="1">
      <alignment horizontal="center" readingOrder="2"/>
    </xf>
    <xf numFmtId="165" fontId="10" fillId="7" borderId="7" xfId="0" applyNumberFormat="1" applyFont="1" applyFill="1" applyBorder="1" applyAlignment="1">
      <alignment horizontal="center" vertical="center" wrapText="1" readingOrder="2"/>
    </xf>
    <xf numFmtId="0" fontId="0" fillId="0" borderId="0" xfId="0" applyAlignment="1">
      <alignment readingOrder="2"/>
    </xf>
    <xf numFmtId="164" fontId="0" fillId="0" borderId="0" xfId="0" applyNumberFormat="1" applyAlignment="1">
      <alignment readingOrder="2"/>
    </xf>
    <xf numFmtId="0" fontId="9" fillId="0" borderId="0" xfId="0" applyFont="1" applyAlignment="1">
      <alignment readingOrder="2"/>
    </xf>
    <xf numFmtId="0" fontId="9" fillId="0" borderId="0" xfId="0" applyFont="1"/>
    <xf numFmtId="0" fontId="12" fillId="0" borderId="0" xfId="0" applyFont="1"/>
    <xf numFmtId="0" fontId="13" fillId="0" borderId="0" xfId="0" applyFont="1"/>
    <xf numFmtId="0" fontId="14" fillId="0" borderId="0" xfId="0" applyFont="1"/>
    <xf numFmtId="0" fontId="15" fillId="0" borderId="0" xfId="0" applyFont="1" applyAlignment="1">
      <alignment horizontal="right" vertical="center" readingOrder="2"/>
    </xf>
    <xf numFmtId="0" fontId="16" fillId="0" borderId="0" xfId="0" applyFont="1" applyAlignment="1">
      <alignment horizontal="right" vertical="center" readingOrder="2"/>
    </xf>
    <xf numFmtId="49" fontId="4" fillId="4" borderId="4" xfId="0" applyNumberFormat="1" applyFont="1" applyFill="1" applyBorder="1" applyAlignment="1">
      <alignment vertical="center" readingOrder="2"/>
    </xf>
    <xf numFmtId="49" fontId="4" fillId="4" borderId="5" xfId="0" applyNumberFormat="1" applyFont="1" applyFill="1" applyBorder="1" applyAlignment="1">
      <alignment vertical="center" readingOrder="2"/>
    </xf>
    <xf numFmtId="49" fontId="4" fillId="4" borderId="6" xfId="0" applyNumberFormat="1" applyFont="1" applyFill="1" applyBorder="1" applyAlignment="1">
      <alignment vertical="center" readingOrder="2"/>
    </xf>
    <xf numFmtId="0" fontId="4" fillId="0" borderId="1" xfId="0" applyFont="1" applyBorder="1" applyAlignment="1">
      <alignment vertical="center" readingOrder="2"/>
    </xf>
    <xf numFmtId="0" fontId="10" fillId="0" borderId="5" xfId="0" applyFont="1" applyBorder="1" applyAlignment="1">
      <alignment vertical="center" wrapText="1" readingOrder="2"/>
    </xf>
    <xf numFmtId="0" fontId="0" fillId="0" borderId="1" xfId="0" applyBorder="1" applyAlignment="1">
      <alignment readingOrder="2"/>
    </xf>
    <xf numFmtId="0" fontId="2" fillId="3" borderId="2" xfId="0" applyFont="1" applyFill="1" applyBorder="1" applyAlignment="1">
      <alignment vertical="center" readingOrder="2"/>
    </xf>
    <xf numFmtId="0" fontId="2" fillId="3" borderId="3" xfId="0" applyFont="1" applyFill="1" applyBorder="1" applyAlignment="1">
      <alignment vertical="center" readingOrder="2"/>
    </xf>
    <xf numFmtId="0" fontId="3" fillId="3" borderId="1" xfId="0" applyFont="1" applyFill="1" applyBorder="1" applyAlignment="1">
      <alignment vertical="center" wrapText="1" readingOrder="2"/>
    </xf>
    <xf numFmtId="0" fontId="10" fillId="0" borderId="4" xfId="0" applyFont="1" applyBorder="1" applyAlignment="1">
      <alignment vertical="center" readingOrder="2"/>
    </xf>
    <xf numFmtId="0" fontId="3" fillId="3" borderId="1" xfId="0" applyFont="1" applyFill="1" applyBorder="1" applyAlignment="1">
      <alignment vertical="center" readingOrder="2"/>
    </xf>
    <xf numFmtId="0" fontId="11" fillId="5" borderId="1" xfId="0" applyFont="1" applyFill="1" applyBorder="1" applyAlignment="1">
      <alignment horizontal="center" vertical="center" wrapText="1" readingOrder="2"/>
    </xf>
    <xf numFmtId="0" fontId="3" fillId="3" borderId="4" xfId="0" applyFont="1" applyFill="1" applyBorder="1" applyAlignment="1">
      <alignment vertical="center" wrapText="1" readingOrder="2"/>
    </xf>
    <xf numFmtId="0" fontId="4" fillId="0" borderId="8" xfId="0" applyFont="1" applyBorder="1" applyAlignment="1">
      <alignment horizontal="center" vertical="center" wrapText="1" readingOrder="2"/>
    </xf>
    <xf numFmtId="164" fontId="4" fillId="0" borderId="8" xfId="0" applyNumberFormat="1" applyFont="1" applyBorder="1" applyAlignment="1">
      <alignment horizontal="center" vertical="center" wrapText="1" readingOrder="2"/>
    </xf>
    <xf numFmtId="164" fontId="4" fillId="0" borderId="8" xfId="0" applyNumberFormat="1" applyFont="1" applyBorder="1" applyAlignment="1">
      <alignment vertical="center" wrapText="1" readingOrder="2"/>
    </xf>
    <xf numFmtId="164" fontId="4" fillId="0" borderId="8" xfId="0" applyNumberFormat="1" applyFont="1" applyBorder="1" applyAlignment="1">
      <alignment horizontal="right" vertical="center" wrapText="1" readingOrder="2"/>
    </xf>
    <xf numFmtId="0" fontId="3" fillId="0" borderId="8" xfId="0" applyFont="1" applyBorder="1" applyAlignment="1">
      <alignment horizontal="center" vertical="center" wrapText="1" readingOrder="2"/>
    </xf>
    <xf numFmtId="0" fontId="2" fillId="0" borderId="0" xfId="0" applyFont="1" applyFill="1" applyBorder="1" applyAlignment="1">
      <alignment vertical="center" readingOrder="2"/>
    </xf>
    <xf numFmtId="0" fontId="3" fillId="0" borderId="9" xfId="0" applyFont="1" applyFill="1" applyBorder="1" applyAlignment="1">
      <alignment vertical="center" wrapText="1" readingOrder="2"/>
    </xf>
    <xf numFmtId="0" fontId="0" fillId="0" borderId="5" xfId="0" applyBorder="1"/>
  </cellXfs>
  <cellStyles count="2">
    <cellStyle name="Normal" xfId="0" builtinId="0"/>
    <cellStyle name="רע" xfId="1"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30627-620F-438B-82E0-B562F4830B48}">
  <dimension ref="A1:S18"/>
  <sheetViews>
    <sheetView rightToLeft="1" tabSelected="1" zoomScale="80" zoomScaleNormal="80" workbookViewId="0">
      <selection activeCell="H22" sqref="H22"/>
    </sheetView>
  </sheetViews>
  <sheetFormatPr defaultColWidth="8.75" defaultRowHeight="15" x14ac:dyDescent="0.2"/>
  <cols>
    <col min="1" max="1" width="4.25" customWidth="1"/>
    <col min="2" max="2" width="21.125" bestFit="1" customWidth="1"/>
    <col min="3" max="3" width="16.25" customWidth="1"/>
    <col min="4" max="4" width="13.625" customWidth="1"/>
    <col min="5" max="5" width="11.25" customWidth="1"/>
    <col min="7" max="7" width="15.125" customWidth="1"/>
    <col min="8" max="8" width="7.25" customWidth="1"/>
    <col min="9" max="9" width="8.875" bestFit="1" customWidth="1"/>
    <col min="10" max="10" width="10.25" bestFit="1" customWidth="1"/>
    <col min="11" max="11" width="15" bestFit="1" customWidth="1"/>
    <col min="12" max="12" width="19.5" customWidth="1"/>
    <col min="13" max="13" width="15.5" style="14" customWidth="1"/>
    <col min="14" max="14" width="16" style="15" customWidth="1"/>
    <col min="15" max="15" width="13.875" customWidth="1"/>
    <col min="16" max="16" width="22.5" style="16" customWidth="1"/>
    <col min="17" max="17" width="12.75" style="16" customWidth="1"/>
    <col min="18" max="18" width="15" style="16" customWidth="1"/>
    <col min="19" max="19" width="10.875" style="17" customWidth="1"/>
  </cols>
  <sheetData>
    <row r="1" spans="1:19" ht="21" thickBot="1" x14ac:dyDescent="0.25">
      <c r="A1" s="29" t="s">
        <v>0</v>
      </c>
      <c r="B1" s="30"/>
      <c r="C1" s="30"/>
      <c r="D1" s="30"/>
      <c r="E1" s="30"/>
      <c r="F1" s="30"/>
      <c r="G1" s="30"/>
      <c r="H1" s="30"/>
      <c r="I1" s="30"/>
      <c r="J1" s="41"/>
      <c r="K1" s="41"/>
      <c r="L1" s="41"/>
      <c r="M1" s="41"/>
      <c r="N1" s="41"/>
      <c r="O1" s="41"/>
      <c r="P1" s="41"/>
      <c r="Q1" s="41"/>
      <c r="R1" s="41"/>
      <c r="S1"/>
    </row>
    <row r="2" spans="1:19" ht="14.25" customHeight="1" x14ac:dyDescent="0.2">
      <c r="A2" s="33" t="s">
        <v>31</v>
      </c>
      <c r="B2" s="31"/>
      <c r="C2" s="31"/>
      <c r="D2" s="31"/>
      <c r="E2" s="31"/>
      <c r="F2" s="31"/>
      <c r="G2" s="31"/>
      <c r="H2" s="31"/>
      <c r="I2" s="35"/>
      <c r="J2" s="42"/>
      <c r="K2" s="42"/>
      <c r="L2" s="42"/>
      <c r="M2" s="42"/>
      <c r="N2" s="42"/>
      <c r="O2" s="42"/>
      <c r="P2" s="42"/>
      <c r="Q2" s="42"/>
      <c r="R2" s="42"/>
      <c r="S2"/>
    </row>
    <row r="3" spans="1:19" s="2" customFormat="1" ht="63" x14ac:dyDescent="0.2">
      <c r="A3" s="28"/>
      <c r="B3" s="1" t="s">
        <v>1</v>
      </c>
      <c r="C3" s="1" t="s">
        <v>2</v>
      </c>
      <c r="D3" s="1" t="s">
        <v>3</v>
      </c>
      <c r="E3" s="1" t="s">
        <v>4</v>
      </c>
      <c r="F3" s="1" t="s">
        <v>5</v>
      </c>
      <c r="G3" s="1" t="s">
        <v>6</v>
      </c>
      <c r="H3" s="1" t="s">
        <v>7</v>
      </c>
      <c r="I3" s="1" t="s">
        <v>8</v>
      </c>
      <c r="J3" s="36" t="s">
        <v>9</v>
      </c>
      <c r="K3" s="36" t="s">
        <v>10</v>
      </c>
      <c r="L3" s="37" t="s">
        <v>11</v>
      </c>
      <c r="M3" s="38" t="s">
        <v>12</v>
      </c>
      <c r="N3" s="39" t="s">
        <v>13</v>
      </c>
      <c r="O3" s="36" t="s">
        <v>14</v>
      </c>
      <c r="P3" s="36" t="s">
        <v>15</v>
      </c>
      <c r="Q3" s="36" t="s">
        <v>16</v>
      </c>
      <c r="R3" s="40" t="s">
        <v>17</v>
      </c>
      <c r="S3" s="1" t="s">
        <v>18</v>
      </c>
    </row>
    <row r="4" spans="1:19" ht="15.75" x14ac:dyDescent="0.2">
      <c r="A4" s="23" t="s">
        <v>19</v>
      </c>
      <c r="B4" s="24"/>
      <c r="C4" s="24"/>
      <c r="D4" s="24"/>
      <c r="E4" s="24"/>
      <c r="F4" s="24"/>
      <c r="G4" s="24"/>
      <c r="H4" s="24"/>
      <c r="I4" s="24"/>
      <c r="J4" s="24"/>
      <c r="K4" s="24"/>
      <c r="L4" s="24"/>
      <c r="M4" s="24"/>
      <c r="N4" s="24"/>
      <c r="O4" s="24"/>
      <c r="P4" s="24"/>
      <c r="Q4" s="24"/>
      <c r="R4" s="24"/>
      <c r="S4" s="25"/>
    </row>
    <row r="5" spans="1:19" ht="54" x14ac:dyDescent="0.25">
      <c r="A5" s="26">
        <v>1</v>
      </c>
      <c r="B5" s="3" t="s">
        <v>20</v>
      </c>
      <c r="C5" s="4" t="s">
        <v>21</v>
      </c>
      <c r="D5" s="5">
        <v>1769000750</v>
      </c>
      <c r="E5" s="6" t="s">
        <v>22</v>
      </c>
      <c r="F5" s="6" t="s">
        <v>23</v>
      </c>
      <c r="G5" s="7" t="s">
        <v>24</v>
      </c>
      <c r="H5" s="7" t="s">
        <v>25</v>
      </c>
      <c r="I5" s="8">
        <v>100</v>
      </c>
      <c r="J5" s="7" t="s">
        <v>26</v>
      </c>
      <c r="K5" s="9">
        <v>8000</v>
      </c>
      <c r="L5" s="10">
        <v>1</v>
      </c>
      <c r="M5" s="7">
        <f>L5*K5</f>
        <v>8000</v>
      </c>
      <c r="N5" s="7">
        <f>M5*1.18</f>
        <v>9440</v>
      </c>
      <c r="O5" s="11"/>
      <c r="P5" s="11" t="s">
        <v>27</v>
      </c>
      <c r="Q5" s="12"/>
      <c r="R5" s="13">
        <f>N5*(100-Q5)/100</f>
        <v>9440</v>
      </c>
      <c r="S5" s="34" t="s">
        <v>28</v>
      </c>
    </row>
    <row r="6" spans="1:19" ht="18" customHeight="1" x14ac:dyDescent="0.2">
      <c r="A6" s="32" t="s">
        <v>29</v>
      </c>
      <c r="B6" s="27"/>
      <c r="C6" s="27"/>
      <c r="D6" s="27"/>
      <c r="E6" s="27"/>
      <c r="F6" s="27"/>
      <c r="G6" s="27"/>
      <c r="H6" s="27"/>
      <c r="I6" s="27"/>
      <c r="J6" s="27"/>
      <c r="K6" s="27"/>
      <c r="L6" s="27"/>
      <c r="M6" s="27"/>
      <c r="N6" s="27"/>
      <c r="O6" s="27"/>
      <c r="P6" s="27"/>
      <c r="Q6" s="27"/>
      <c r="R6" s="27"/>
      <c r="S6" s="43"/>
    </row>
    <row r="7" spans="1:19" s="14" customFormat="1" ht="16.5" x14ac:dyDescent="0.25">
      <c r="A7" s="18" t="s">
        <v>30</v>
      </c>
      <c r="B7" s="19"/>
      <c r="C7" s="19"/>
      <c r="D7" s="19"/>
      <c r="E7" s="19"/>
      <c r="F7" s="19"/>
      <c r="G7" s="19"/>
      <c r="H7" s="19"/>
      <c r="I7" s="19"/>
      <c r="J7" s="19"/>
      <c r="K7" s="19"/>
      <c r="M7" s="15"/>
      <c r="N7"/>
      <c r="O7" s="16"/>
      <c r="P7" s="16"/>
      <c r="Q7" s="16"/>
      <c r="R7" s="16"/>
    </row>
    <row r="12" spans="1:19" x14ac:dyDescent="0.2">
      <c r="C12" s="20"/>
      <c r="D12" s="21"/>
      <c r="E12" s="20"/>
      <c r="F12" s="20"/>
      <c r="G12" s="20"/>
      <c r="H12" s="20"/>
      <c r="I12" s="20"/>
      <c r="J12" s="20"/>
      <c r="K12" s="20"/>
    </row>
    <row r="13" spans="1:19" x14ac:dyDescent="0.2">
      <c r="C13" s="20"/>
      <c r="D13" s="21"/>
      <c r="E13" s="20"/>
      <c r="F13" s="20"/>
      <c r="G13" s="20"/>
      <c r="H13" s="20"/>
      <c r="I13" s="20"/>
      <c r="J13" s="20"/>
      <c r="K13" s="20"/>
    </row>
    <row r="14" spans="1:19" x14ac:dyDescent="0.2">
      <c r="C14" s="20"/>
      <c r="D14" s="21"/>
      <c r="E14" s="20"/>
      <c r="F14" s="20"/>
      <c r="G14" s="20"/>
      <c r="H14" s="20"/>
      <c r="I14" s="20"/>
      <c r="J14" s="20"/>
      <c r="K14" s="20"/>
    </row>
    <row r="15" spans="1:19" x14ac:dyDescent="0.2">
      <c r="C15" s="20"/>
      <c r="D15" s="21"/>
      <c r="E15" s="20"/>
      <c r="F15" s="20"/>
      <c r="G15" s="20"/>
      <c r="H15" s="20"/>
      <c r="I15" s="20"/>
      <c r="J15" s="20"/>
      <c r="K15" s="20"/>
    </row>
    <row r="16" spans="1:19" x14ac:dyDescent="0.2">
      <c r="C16" s="20"/>
      <c r="D16" s="20"/>
      <c r="E16" s="20"/>
      <c r="F16" s="20"/>
      <c r="G16" s="20"/>
      <c r="H16" s="20"/>
      <c r="I16" s="20"/>
      <c r="J16" s="20"/>
      <c r="K16" s="20"/>
    </row>
    <row r="17" spans="3:11" x14ac:dyDescent="0.2">
      <c r="C17" s="20"/>
      <c r="D17" s="21"/>
      <c r="E17" s="20"/>
      <c r="F17" s="20"/>
      <c r="G17" s="20"/>
      <c r="H17" s="20"/>
      <c r="I17" s="20"/>
      <c r="J17" s="20"/>
      <c r="K17" s="20"/>
    </row>
    <row r="18" spans="3:11" ht="15.75" x14ac:dyDescent="0.2">
      <c r="C18" s="20"/>
      <c r="D18" s="22"/>
      <c r="E18" s="20"/>
      <c r="F18" s="20"/>
      <c r="G18" s="20"/>
      <c r="H18" s="20"/>
      <c r="I18" s="20"/>
      <c r="J18" s="20"/>
      <c r="K18"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לירון גרומברג</cp:lastModifiedBy>
  <dcterms:created xsi:type="dcterms:W3CDTF">2025-12-17T11:38:05Z</dcterms:created>
  <dcterms:modified xsi:type="dcterms:W3CDTF">2025-12-17T11:55:03Z</dcterms:modified>
</cp:coreProperties>
</file>