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F015666E-B766-4DF7-B7D3-69081E9CF67E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<sst xmlns="http://schemas.openxmlformats.org/spreadsheetml/2006/main" count="34" uniqueCount="34">
  <si>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</si>
  <si>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</si>
  <si>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</si>
  <si>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</si>
  <si>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</si>
  <si>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</si>
  <si>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</si>
  <si>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</si>
  <si>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</si>
  <si>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</si>
  <si>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</si>
  <si>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</si>
  <si>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</si>
  <si>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</si>
  <si>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</si>
  <si>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</si>
  <si>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</si>
  <si>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</si>
  <si>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אושרה ההצעה להגדלה לפי סעיף 3.21 לנוהל התקשרויות</t>
  </si>
  <si>
    <t>יעוץ אגרונומי</t>
  </si>
  <si>
    <t>נא לפנות ללשכה המשפטית להכנת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</si>
  <si>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</si>
  <si>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חזות העיר</t>
  </si>
  <si>
    <t>אושר פה אחד בסבב מיילים</t>
  </si>
  <si>
    <t>סכום קבוע</t>
  </si>
  <si>
    <t>לא</t>
  </si>
  <si>
    <t>משתתפים:מירב הלפמן - מנכ"לית העירייה, רו"ח צחי בן אדרת-גזבר העירייה  , עו"דאלון בן זקן  יועמ"ש ,רחלי רם - רכזת הוועדה, מהנדסת העיר- עליזה זיידלר גרנות, מנהלים רלוונטים</t>
  </si>
  <si>
    <t>החלטה מס' 2025-27.1</t>
  </si>
  <si>
    <t>הגדלה- עבודות פיתוח נופי, אחזקת גנים ועבודות גיזום חוזה מס. 322/24</t>
  </si>
  <si>
    <t xml:space="preserve">צחי מזרחי
מנהל אגף חזות העיר </t>
  </si>
  <si>
    <t>טל אופיר גינון ופיתוח בע"מ</t>
  </si>
  <si>
    <t xml:space="preserve">הקבלן טל אופיר גינון ופיתוח בע"מ חתם על הסכם מס. 322/24 עם העירייה, לאחר שזכה במכרז משכ"ל. 
מבוקש להגדיל את סכום ההתקשרות בפטור ממכרז על פי תקנה 3(7)(א) לתקנות העיריות (מכרזים), בסך של 328,521.47 ₪ (הסכום כולל מע"מ) עבודה נוספת בהתאם להוראות ההסכם ותנאי המכרז </t>
  </si>
  <si>
    <t xml:space="preserve"> </t>
  </si>
  <si>
    <t>פרוטוקול ועדת התקשרויות  סבב מיילים    מס' 2025-27    תאריך31/8/25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</si>
</sst>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2"/>
      <name val="Arial"/>
      <family val="2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4"/>
      <name val="Arial"/>
      <family val="2"/>
    </font>
    <font>
      <sz val="14"/>
      <name val="Arial"/>
      <family val="2"/>
      <scheme val="minor"/>
    </font>
    <font>
      <b/>
      <sz val="14"/>
      <name val="Arial"/>
      <family val="2"/>
    </font>
    <font>
      <b/>
      <sz val="1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9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6" fillId="0" borderId="0" xfId="0" applyFont="1" applyAlignment="1">
      <alignment readingOrder="2"/>
    </xf>
    <xf numFmtId="0" fontId="6" fillId="0" borderId="0" xfId="0" applyFont="1"/>
    <xf numFmtId="49" fontId="5" fillId="4" borderId="5" xfId="0" applyNumberFormat="1" applyFont="1" applyFill="1" applyBorder="1" applyAlignment="1">
      <alignment vertical="center" readingOrder="2"/>
    </xf>
    <xf numFmtId="49" fontId="5" fillId="4" borderId="6" xfId="0" applyNumberFormat="1" applyFont="1" applyFill="1" applyBorder="1" applyAlignment="1">
      <alignment vertical="center" readingOrder="2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8" fillId="0" borderId="0" xfId="0" applyFont="1"/>
    <xf numFmtId="0" fontId="9" fillId="0" borderId="0" xfId="0" applyFont="1"/>
    <xf numFmtId="0" fontId="14" fillId="0" borderId="0" xfId="0" applyFont="1"/>
    <xf numFmtId="0" fontId="15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 readingOrder="2"/>
    </xf>
    <xf numFmtId="0" fontId="12" fillId="6" borderId="7" xfId="0" applyFont="1" applyFill="1" applyBorder="1" applyAlignment="1">
      <alignment vertical="center" wrapText="1" readingOrder="2"/>
    </xf>
    <xf numFmtId="0" fontId="12" fillId="0" borderId="5" xfId="0" applyFont="1" applyBorder="1" applyAlignment="1">
      <alignment vertical="center" wrapText="1" readingOrder="2"/>
    </xf>
    <xf numFmtId="0" fontId="11" fillId="6" borderId="7" xfId="0" applyFont="1" applyFill="1" applyBorder="1" applyAlignment="1">
      <alignment readingOrder="2"/>
    </xf>
    <xf numFmtId="165" fontId="12" fillId="5" borderId="7" xfId="0" applyNumberFormat="1" applyFont="1" applyFill="1" applyBorder="1" applyAlignment="1">
      <alignment vertical="center" wrapText="1" readingOrder="2"/>
    </xf>
    <xf numFmtId="0" fontId="13" fillId="6" borderId="7" xfId="0" applyFont="1" applyFill="1" applyBorder="1" applyAlignment="1">
      <alignment vertical="center" wrapText="1" readingOrder="2"/>
    </xf>
    <xf numFmtId="0" fontId="12" fillId="0" borderId="6" xfId="0" applyFont="1" applyBorder="1" applyAlignment="1">
      <alignment vertical="center" wrapText="1" readingOrder="2"/>
    </xf>
    <xf numFmtId="0" fontId="10" fillId="6" borderId="7" xfId="0" applyFont="1" applyFill="1" applyBorder="1" applyAlignment="1">
      <alignment vertical="center" wrapText="1" readingOrder="2"/>
    </xf>
    <xf numFmtId="0" fontId="10" fillId="6" borderId="7" xfId="1" applyNumberFormat="1" applyFont="1" applyFill="1" applyBorder="1" applyAlignment="1">
      <alignment vertical="center" wrapText="1" readingOrder="2"/>
    </xf>
    <xf numFmtId="3" fontId="10" fillId="6" borderId="7" xfId="0" applyNumberFormat="1" applyFont="1" applyFill="1" applyBorder="1" applyAlignment="1">
      <alignment vertical="center" wrapText="1" readingOrder="2"/>
    </xf>
    <xf numFmtId="0" fontId="5" fillId="0" borderId="4" xfId="0" applyFont="1" applyBorder="1" applyAlignment="1">
      <alignment vertical="center" readingOrder="2"/>
    </xf>
    <xf numFmtId="0" fontId="3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4" fillId="3" borderId="7" xfId="0" applyFont="1" applyFill="1" applyBorder="1" applyAlignment="1">
      <alignment vertical="center" readingOrder="2"/>
    </xf>
    <xf numFmtId="0" fontId="4" fillId="3" borderId="7" xfId="0" applyFont="1" applyFill="1" applyBorder="1" applyAlignment="1">
      <alignment vertical="center" wrapText="1" readingOrder="2"/>
    </xf>
    <xf numFmtId="49" fontId="5" fillId="4" borderId="8" xfId="0" applyNumberFormat="1" applyFont="1" applyFill="1" applyBorder="1" applyAlignment="1">
      <alignment vertical="center" readingOrder="2"/>
    </xf>
    <xf numFmtId="49" fontId="5" fillId="4" borderId="9" xfId="0" applyNumberFormat="1" applyFont="1" applyFill="1" applyBorder="1" applyAlignment="1">
      <alignment vertical="center" readingOrder="2"/>
    </xf>
    <xf numFmtId="0" fontId="0" fillId="0" borderId="4" xfId="0" applyBorder="1" applyAlignment="1">
      <alignment readingOrder="2"/>
    </xf>
    <xf numFmtId="0" fontId="4" fillId="3" borderId="10" xfId="0" applyFont="1" applyFill="1" applyBorder="1" applyAlignment="1">
      <alignment vertical="center" wrapText="1" readingOrder="2"/>
    </xf>
    <xf numFmtId="0" fontId="4" fillId="3" borderId="11" xfId="0" applyFont="1" applyFill="1" applyBorder="1" applyAlignment="1">
      <alignment vertical="center" wrapText="1" readingOrder="2"/>
    </xf>
    <xf numFmtId="0" fontId="5" fillId="0" borderId="7" xfId="0" applyFont="1" applyBorder="1" applyAlignment="1">
      <alignment vertical="center" readingOrder="2"/>
    </xf>
    <xf numFmtId="0" fontId="7" fillId="0" borderId="7" xfId="0" applyFont="1" applyBorder="1" applyAlignment="1">
      <alignment vertical="center" wrapText="1" readingOrder="2"/>
    </xf>
    <xf numFmtId="0" fontId="7" fillId="7" borderId="7" xfId="0" applyFont="1" applyFill="1" applyBorder="1" applyAlignment="1">
      <alignment horizontal="center" vertical="center" wrapText="1" readingOrder="2"/>
    </xf>
    <xf numFmtId="165" fontId="11" fillId="7" borderId="7" xfId="2" applyNumberFormat="1" applyFont="1" applyFill="1" applyBorder="1" applyAlignment="1">
      <alignment horizontal="center" vertical="center" wrapText="1" readingOrder="2"/>
    </xf>
    <xf numFmtId="3" fontId="10" fillId="7" borderId="7" xfId="0" applyNumberFormat="1" applyFont="1" applyFill="1" applyBorder="1" applyAlignment="1">
      <alignment horizontal="center" vertical="center" wrapText="1" readingOrder="2"/>
    </xf>
    <xf numFmtId="165" fontId="6" fillId="7" borderId="7" xfId="2" applyNumberFormat="1" applyFont="1" applyFill="1" applyBorder="1" applyAlignment="1">
      <alignment horizontal="center" vertical="center" wrapText="1" readingOrder="2"/>
    </xf>
    <xf numFmtId="0" fontId="10" fillId="7" borderId="7" xfId="0" applyFont="1" applyFill="1" applyBorder="1" applyAlignment="1">
      <alignment horizontal="center" vertical="center" wrapText="1" readingOrder="1"/>
    </xf>
    <xf numFmtId="0" fontId="0" fillId="0" borderId="6" xfId="0" applyBorder="1"/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S18"/>
  <sheetViews>
    <sheetView rightToLeft="1" tabSelected="1" zoomScale="80" zoomScaleNormal="80" workbookViewId="0">
      <selection activeCell="D22" sqref="D22:D23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9" style="7" customWidth="1"/>
    <col min="14" max="14" width="16" style="8" customWidth="1"/>
    <col min="15" max="15" width="13.875" customWidth="1"/>
    <col min="16" max="16" width="22.5" style="9" customWidth="1"/>
    <col min="17" max="17" width="12.75" style="9" customWidth="1"/>
    <col min="18" max="18" width="15" style="9" customWidth="1"/>
    <col min="19" max="19" width="10.875" style="10" customWidth="1"/>
  </cols>
  <sheetData>
    <row r="1" spans="1:19" ht="21" thickBot="1" x14ac:dyDescent="0.25">
      <c r="A1" s="13" t="s">
        <v>33</v>
      </c>
      <c r="B1" s="14"/>
      <c r="C1" s="14"/>
      <c r="D1" s="14"/>
      <c r="E1" s="14"/>
      <c r="F1" s="14"/>
      <c r="G1" s="14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/>
    </row>
    <row r="2" spans="1:19" ht="38.25" customHeight="1" x14ac:dyDescent="0.2">
      <c r="A2" s="34" t="s">
        <v>26</v>
      </c>
      <c r="B2" s="35"/>
      <c r="C2" s="35"/>
      <c r="D2" s="35"/>
      <c r="E2" s="35"/>
      <c r="F2" s="35"/>
      <c r="G2" s="39"/>
      <c r="H2" s="39"/>
      <c r="I2" s="39"/>
      <c r="J2" s="39"/>
      <c r="K2" s="40"/>
      <c r="L2" s="32"/>
      <c r="M2" s="32"/>
      <c r="N2" s="32"/>
      <c r="O2" s="32"/>
      <c r="P2" s="32"/>
      <c r="Q2" s="32"/>
      <c r="R2" s="32"/>
      <c r="S2"/>
    </row>
    <row r="3" spans="1:19" s="6" customFormat="1" ht="63" x14ac:dyDescent="0.2">
      <c r="A3" s="38"/>
      <c r="B3" s="33" t="s">
        <v>0</v>
      </c>
      <c r="C3" s="3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2" t="s">
        <v>10</v>
      </c>
      <c r="M3" s="3" t="s">
        <v>11</v>
      </c>
      <c r="N3" s="4" t="s">
        <v>12</v>
      </c>
      <c r="O3" s="1" t="s">
        <v>13</v>
      </c>
      <c r="P3" s="1" t="s">
        <v>14</v>
      </c>
      <c r="Q3" s="1" t="s">
        <v>15</v>
      </c>
      <c r="R3" s="5" t="s">
        <v>16</v>
      </c>
      <c r="S3" s="1" t="s">
        <v>17</v>
      </c>
    </row>
    <row r="4" spans="1:19" ht="14.25" customHeight="1" x14ac:dyDescent="0.2">
      <c r="A4" s="36" t="s">
        <v>27</v>
      </c>
      <c r="B4" s="3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19" ht="108" x14ac:dyDescent="0.25">
      <c r="A5" s="41">
        <v>1</v>
      </c>
      <c r="B5" s="42" t="s">
        <v>28</v>
      </c>
      <c r="C5" s="27" t="s">
        <v>29</v>
      </c>
      <c r="D5" s="28"/>
      <c r="E5" s="29" t="s">
        <v>19</v>
      </c>
      <c r="F5" s="29" t="s">
        <v>22</v>
      </c>
      <c r="G5" s="43" t="s">
        <v>30</v>
      </c>
      <c r="H5" s="44" t="s">
        <v>25</v>
      </c>
      <c r="I5" s="45">
        <v>100</v>
      </c>
      <c r="J5" s="44" t="s">
        <v>24</v>
      </c>
      <c r="K5" s="46">
        <v>278408.0254237288</v>
      </c>
      <c r="L5" s="47">
        <v>1</v>
      </c>
      <c r="M5" s="44">
        <f>L5*K5</f>
        <v>278408.0254237288</v>
      </c>
      <c r="N5" s="44">
        <f>M5*1.18</f>
        <v>328521.46999999997</v>
      </c>
      <c r="O5" s="21" t="s">
        <v>18</v>
      </c>
      <c r="P5" s="21" t="s">
        <v>23</v>
      </c>
      <c r="Q5" s="23"/>
      <c r="R5" s="24">
        <f>N5*(100-Q5)/100</f>
        <v>328521.46999999997</v>
      </c>
      <c r="S5" s="25" t="s">
        <v>20</v>
      </c>
    </row>
    <row r="6" spans="1:19" ht="45" customHeight="1" x14ac:dyDescent="0.2">
      <c r="A6" s="30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6"/>
      <c r="S6" s="48"/>
    </row>
    <row r="7" spans="1:19" s="7" customFormat="1" ht="16.5" x14ac:dyDescent="0.25">
      <c r="A7" s="15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M7" s="8"/>
      <c r="N7"/>
      <c r="O7" s="9"/>
      <c r="P7" s="9"/>
      <c r="Q7" s="9"/>
      <c r="R7" s="10"/>
    </row>
    <row r="8" spans="1:19" ht="14.25" customHeight="1" x14ac:dyDescent="0.2"/>
    <row r="11" spans="1:19" ht="14.25" customHeight="1" x14ac:dyDescent="0.2"/>
    <row r="12" spans="1:19" x14ac:dyDescent="0.2">
      <c r="C12" s="17"/>
      <c r="D12" s="20" t="s">
        <v>32</v>
      </c>
      <c r="E12" s="17"/>
      <c r="F12" s="17"/>
      <c r="G12" s="17"/>
      <c r="H12" s="17"/>
      <c r="I12" s="17"/>
      <c r="J12" s="17"/>
      <c r="K12" s="17"/>
    </row>
    <row r="13" spans="1:19" x14ac:dyDescent="0.2">
      <c r="C13" s="17"/>
      <c r="D13" s="18"/>
      <c r="E13" s="17"/>
      <c r="F13" s="17"/>
      <c r="G13" s="17"/>
      <c r="H13" s="17"/>
      <c r="I13" s="17"/>
      <c r="J13" s="17"/>
      <c r="K13" s="17"/>
    </row>
    <row r="14" spans="1:19" x14ac:dyDescent="0.2">
      <c r="C14" s="17"/>
      <c r="D14" s="20"/>
      <c r="E14" s="17"/>
      <c r="F14" s="17"/>
      <c r="G14" s="17"/>
      <c r="H14" s="17"/>
      <c r="I14" s="17"/>
      <c r="J14" s="17"/>
      <c r="K14" s="17"/>
    </row>
    <row r="15" spans="1:19" x14ac:dyDescent="0.2">
      <c r="C15" s="17"/>
      <c r="D15" s="18"/>
      <c r="E15" s="17"/>
      <c r="F15" s="17"/>
      <c r="G15" s="17"/>
      <c r="H15" s="17"/>
      <c r="I15" s="17"/>
      <c r="J15" s="17"/>
      <c r="K15" s="17"/>
    </row>
    <row r="16" spans="1:19" x14ac:dyDescent="0.2">
      <c r="C16" s="17"/>
      <c r="D16" s="17"/>
      <c r="E16" s="17"/>
      <c r="F16" s="17"/>
      <c r="G16" s="17"/>
      <c r="H16" s="17"/>
      <c r="I16" s="17"/>
      <c r="J16" s="17"/>
      <c r="K16" s="17"/>
    </row>
    <row r="17" spans="3:11" x14ac:dyDescent="0.2">
      <c r="C17" s="17"/>
      <c r="D17" s="18"/>
      <c r="E17" s="17"/>
      <c r="F17" s="17"/>
      <c r="G17" s="17"/>
      <c r="H17" s="17"/>
      <c r="I17" s="17"/>
      <c r="J17" s="17"/>
      <c r="K17" s="17"/>
    </row>
    <row r="18" spans="3:11" ht="15.75" x14ac:dyDescent="0.2">
      <c r="C18" s="17"/>
      <c r="D18" s="19"/>
      <c r="E18" s="17"/>
      <c r="F18" s="17"/>
      <c r="G18" s="17"/>
      <c r="H18" s="17"/>
      <c r="I18" s="17"/>
      <c r="J18" s="17"/>
      <c r="K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2025-12-04T11:29:48Z</dcterms:modified>
</cp:coreProperties>
</file>