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liront\AppData\Local\Microsoft\Windows\INetCache\Content.Outlook\BE12RGJI\"/>
    </mc:Choice>
  </mc:AlternateContent>
  <xr:revisionPtr revIDLastSave="0" documentId="8_{1FF10850-628A-425E-994D-4A0FD09BEA6D}" xr6:coauthVersionLast="47" xr6:coauthVersionMax="47" xr10:uidLastSave="{00000000-0000-0000-0000-000000000000}"/>
  <bookViews>
    <workbookView xWindow="-120" yWindow="-120" windowWidth="29040" windowHeight="15840" xr2:uid="{D500812B-1EC2-4C03-8475-E4D2B431B6CB}"/>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N5" i="1" s="1"/>
  <c r="R5" i="1" s="1"/>
</calcChain>
</file>

<file path=xl/sharedStrings.xml><?xml version="1.0" encoding="utf-8"?>
<sst xmlns="http://schemas.openxmlformats.org/spreadsheetml/2006/main" count="33" uniqueCount="33">
  <si>
    <t>משתתפים:מירב הלפמן - מנכ"לית העירייה, רו"ח איילת נהרי עובד , עו"ד ענת סמסונוב - לשכה משפטית,רחלי רם - רכזת הוועדה, מהנדסת העיר- עליזה זיידלר גרנות, מנהלים רלוונטים</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</si>
  <si>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</si>
  <si>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</si>
  <si>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</si>
  <si>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</si>
  <si>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</si>
  <si>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</si>
  <si>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</si>
  <si>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</si>
  <si>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</si>
  <si>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</si>
  <si>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</si>
  <si>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</si>
  <si>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</si>
  <si>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</si>
  <si>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</si>
  <si>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</si>
  <si>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</si>
  <si>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סטטוס טיפול</t>
  </si>
  <si>
    <t>כן</t>
  </si>
  <si>
    <t>נא לפנות ללשכה המשפטית להכנת חוזה</t>
  </si>
  <si>
    <t>הרינו מאשרים כי כל הנושאים מועלים מאושרים כפטורים ממכרז לפי תקנה 3(8) לתקנות העיריות (מכרזים) תשמ"ח-1987 וכי הועדה סבורה כי אין להם עדיפות למכרז פומבי</t>
  </si>
  <si>
    <t>יעוץ אדריכלי</t>
  </si>
  <si>
    <t>חזות העיר</t>
  </si>
  <si>
    <t>סכום שעתי</t>
  </si>
  <si>
    <t>אושר פה אחד בסבב מיילים</t>
  </si>
  <si>
    <t>אושרה ההצעה לפי סעיף 3.20 לנוהל התקשרויות</t>
  </si>
  <si>
    <t>החלטה מס' 2025-25.1</t>
  </si>
  <si>
    <t xml:space="preserve">סיור בשייפארק +תכנית נטיעה והשקייה </t>
  </si>
  <si>
    <t>מוטי מורי
מנהל הפארק העירוני</t>
  </si>
  <si>
    <t>ליאור וולף</t>
  </si>
  <si>
    <t xml:space="preserve">הצעת יחיד  ליאור וולף עשה את התכנון והעבודה במקום, יש חשיבות רבה להמשך עבודות. ללא ליווי עשרות עצים במקום כבר התייבשו ונפלו, נגרם נזק גדול. נדרש תכנון תכנית נטיעה ומערכת ההשקייה וליווי. </t>
  </si>
  <si>
    <t>פרוטוקול ועדת התקשרויות  סבב מיילים    מס' 2025-25    תאריך31/7/25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</si>
</sst>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4"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1"/>
      <name val="Arial"/>
      <family val="2"/>
    </font>
    <font>
      <b/>
      <sz val="11"/>
      <name val="Arial"/>
      <family val="2"/>
    </font>
    <font>
      <sz val="11"/>
      <name val="Arial"/>
      <family val="2"/>
      <scheme val="minor"/>
    </font>
    <font>
      <sz val="12"/>
      <name val="Arial"/>
      <family val="2"/>
      <scheme val="minor"/>
    </font>
    <font>
      <sz val="12"/>
      <name val="Arial"/>
      <family val="2"/>
    </font>
    <font>
      <sz val="10"/>
      <name val="Arial"/>
      <family val="2"/>
      <scheme val="minor"/>
    </font>
    <font>
      <b/>
      <sz val="13"/>
      <color theme="1"/>
      <name val="Arial"/>
      <family val="2"/>
      <scheme val="minor"/>
    </font>
    <font>
      <sz val="13"/>
      <color theme="1"/>
      <name val="Arial"/>
      <family val="2"/>
      <scheme val="minor"/>
    </font>
  </fonts>
  <fills count="9">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2" tint="-9.9978637043366805E-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44">
    <xf numFmtId="0" fontId="0" fillId="0" borderId="0" xfId="0"/>
    <xf numFmtId="0" fontId="0" fillId="0" borderId="0" xfId="0" applyAlignment="1">
      <alignment wrapText="1"/>
    </xf>
    <xf numFmtId="0" fontId="0" fillId="0" borderId="0" xfId="0" applyAlignment="1">
      <alignment readingOrder="2"/>
    </xf>
    <xf numFmtId="164" fontId="0" fillId="0" borderId="0" xfId="0" applyNumberFormat="1" applyAlignment="1">
      <alignment readingOrder="2"/>
    </xf>
    <xf numFmtId="0" fontId="9" fillId="0" borderId="0" xfId="0" applyFont="1" applyAlignment="1">
      <alignment readingOrder="2"/>
    </xf>
    <xf numFmtId="0" fontId="9" fillId="0" borderId="0" xfId="0" applyFont="1"/>
    <xf numFmtId="0" fontId="4" fillId="0" borderId="2" xfId="0" applyFont="1" applyBorder="1" applyAlignment="1">
      <alignment vertical="center" wrapText="1" readingOrder="2"/>
    </xf>
    <xf numFmtId="0" fontId="4" fillId="0" borderId="3" xfId="0" applyFont="1" applyBorder="1" applyAlignment="1">
      <alignment vertical="center" wrapText="1" readingOrder="2"/>
    </xf>
    <xf numFmtId="0" fontId="4" fillId="7" borderId="4" xfId="0" applyFont="1" applyFill="1" applyBorder="1" applyAlignment="1">
      <alignment vertical="center" wrapText="1" readingOrder="2"/>
    </xf>
    <xf numFmtId="0" fontId="9" fillId="7" borderId="4" xfId="0" applyFont="1" applyFill="1" applyBorder="1" applyAlignment="1">
      <alignment readingOrder="2"/>
    </xf>
    <xf numFmtId="165" fontId="5" fillId="6" borderId="4" xfId="0" applyNumberFormat="1" applyFont="1" applyFill="1" applyBorder="1" applyAlignment="1">
      <alignment vertical="center" wrapText="1" readingOrder="2"/>
    </xf>
    <xf numFmtId="0" fontId="11" fillId="7" borderId="4" xfId="0" applyFont="1" applyFill="1" applyBorder="1" applyAlignment="1">
      <alignment vertical="center" wrapText="1" readingOrder="2"/>
    </xf>
    <xf numFmtId="49" fontId="5" fillId="4" borderId="2" xfId="0" applyNumberFormat="1" applyFont="1" applyFill="1" applyBorder="1" applyAlignment="1">
      <alignment vertical="center" readingOrder="2"/>
    </xf>
    <xf numFmtId="49" fontId="5" fillId="4" borderId="3" xfId="0" applyNumberFormat="1" applyFont="1" applyFill="1" applyBorder="1" applyAlignment="1">
      <alignment vertical="center" readingOrder="2"/>
    </xf>
    <xf numFmtId="0" fontId="7" fillId="7" borderId="4" xfId="0" applyFont="1" applyFill="1" applyBorder="1" applyAlignment="1">
      <alignment vertical="center" wrapText="1" readingOrder="2"/>
    </xf>
    <xf numFmtId="0" fontId="6" fillId="7" borderId="4" xfId="0" applyFont="1" applyFill="1" applyBorder="1" applyAlignment="1">
      <alignment vertical="center" wrapText="1" readingOrder="2"/>
    </xf>
    <xf numFmtId="0" fontId="6" fillId="7" borderId="4" xfId="1" applyNumberFormat="1" applyFont="1" applyFill="1" applyBorder="1" applyAlignment="1">
      <alignment vertical="center" wrapText="1" readingOrder="2"/>
    </xf>
    <xf numFmtId="3" fontId="6" fillId="7" borderId="4" xfId="0" applyNumberFormat="1" applyFont="1" applyFill="1" applyBorder="1" applyAlignment="1">
      <alignment vertical="center" wrapText="1" readingOrder="2"/>
    </xf>
    <xf numFmtId="0" fontId="12" fillId="0" borderId="0" xfId="0" applyFont="1"/>
    <xf numFmtId="0" fontId="13" fillId="0" borderId="0" xfId="0" applyFont="1"/>
    <xf numFmtId="0" fontId="3" fillId="0" borderId="0" xfId="0" applyFont="1" applyFill="1" applyBorder="1" applyAlignment="1">
      <alignment vertical="center" readingOrder="2"/>
    </xf>
    <xf numFmtId="0" fontId="3" fillId="3" borderId="6" xfId="0" applyFont="1" applyFill="1" applyBorder="1" applyAlignment="1">
      <alignment vertical="center" readingOrder="2"/>
    </xf>
    <xf numFmtId="0" fontId="3" fillId="3" borderId="7" xfId="0" applyFont="1" applyFill="1" applyBorder="1" applyAlignment="1">
      <alignment vertical="center" readingOrder="2"/>
    </xf>
    <xf numFmtId="0" fontId="5" fillId="0" borderId="5" xfId="0" applyFont="1" applyBorder="1" applyAlignment="1">
      <alignment horizontal="center" vertical="center" wrapText="1" readingOrder="2"/>
    </xf>
    <xf numFmtId="164" fontId="5" fillId="0" borderId="5" xfId="0" applyNumberFormat="1" applyFont="1" applyBorder="1" applyAlignment="1">
      <alignment horizontal="center" vertical="center" wrapText="1" readingOrder="2"/>
    </xf>
    <xf numFmtId="164" fontId="5" fillId="0" borderId="5" xfId="0" applyNumberFormat="1" applyFont="1" applyBorder="1" applyAlignment="1">
      <alignment vertical="center" wrapText="1" readingOrder="2"/>
    </xf>
    <xf numFmtId="164" fontId="5" fillId="0" borderId="5" xfId="0" applyNumberFormat="1" applyFont="1" applyBorder="1" applyAlignment="1">
      <alignment horizontal="right" vertical="center" wrapText="1" readingOrder="2"/>
    </xf>
    <xf numFmtId="0" fontId="4" fillId="0" borderId="5" xfId="0" applyFont="1" applyBorder="1" applyAlignment="1">
      <alignment horizontal="center" vertical="center" wrapText="1" readingOrder="2"/>
    </xf>
    <xf numFmtId="0" fontId="0" fillId="0" borderId="1" xfId="0" applyBorder="1" applyAlignment="1">
      <alignment readingOrder="2"/>
    </xf>
    <xf numFmtId="0" fontId="4" fillId="8" borderId="2" xfId="0" applyFont="1" applyFill="1" applyBorder="1" applyAlignment="1">
      <alignment vertical="center" wrapText="1" readingOrder="2"/>
    </xf>
    <xf numFmtId="0" fontId="4" fillId="8" borderId="3" xfId="0" applyFont="1" applyFill="1" applyBorder="1" applyAlignment="1">
      <alignment vertical="center" wrapText="1" readingOrder="2"/>
    </xf>
    <xf numFmtId="0" fontId="5" fillId="0" borderId="8" xfId="0" applyFont="1" applyBorder="1" applyAlignment="1">
      <alignment horizontal="center" vertical="center" wrapText="1" readingOrder="2"/>
    </xf>
    <xf numFmtId="0" fontId="0" fillId="8" borderId="9" xfId="0" applyFill="1" applyBorder="1" applyAlignment="1">
      <alignment readingOrder="2"/>
    </xf>
    <xf numFmtId="0" fontId="4" fillId="8" borderId="10" xfId="0" applyFont="1" applyFill="1" applyBorder="1" applyAlignment="1">
      <alignment vertical="center" readingOrder="2"/>
    </xf>
    <xf numFmtId="49" fontId="5" fillId="4" borderId="11" xfId="0" applyNumberFormat="1" applyFont="1" applyFill="1" applyBorder="1" applyAlignment="1">
      <alignment vertical="center" readingOrder="2"/>
    </xf>
    <xf numFmtId="49" fontId="5" fillId="4" borderId="12" xfId="0" applyNumberFormat="1" applyFont="1" applyFill="1" applyBorder="1" applyAlignment="1">
      <alignment vertical="center" readingOrder="2"/>
    </xf>
    <xf numFmtId="0" fontId="5" fillId="0" borderId="3" xfId="0" applyFont="1" applyBorder="1" applyAlignment="1">
      <alignment horizontal="center" vertical="center" wrapText="1" readingOrder="2"/>
    </xf>
    <xf numFmtId="0" fontId="5" fillId="0" borderId="4" xfId="0" applyFont="1" applyBorder="1" applyAlignment="1">
      <alignment vertical="center" readingOrder="2"/>
    </xf>
    <xf numFmtId="0" fontId="10" fillId="5" borderId="4" xfId="0" applyFont="1" applyFill="1" applyBorder="1" applyAlignment="1">
      <alignment horizontal="center" vertical="center" wrapText="1" readingOrder="2"/>
    </xf>
    <xf numFmtId="165" fontId="8" fillId="5" borderId="4" xfId="2" applyNumberFormat="1" applyFont="1" applyFill="1" applyBorder="1" applyAlignment="1">
      <alignment horizontal="center" vertical="center" wrapText="1" readingOrder="2"/>
    </xf>
    <xf numFmtId="3" fontId="10" fillId="5" borderId="4" xfId="0" applyNumberFormat="1" applyFont="1" applyFill="1" applyBorder="1" applyAlignment="1">
      <alignment horizontal="center" vertical="center" wrapText="1" readingOrder="2"/>
    </xf>
    <xf numFmtId="165" fontId="10" fillId="5" borderId="4" xfId="0" applyNumberFormat="1" applyFont="1" applyFill="1" applyBorder="1" applyAlignment="1">
      <alignment horizontal="center" vertical="center" wrapText="1" readingOrder="2"/>
    </xf>
    <xf numFmtId="0" fontId="10" fillId="5" borderId="4" xfId="0" applyFont="1" applyFill="1" applyBorder="1" applyAlignment="1">
      <alignment horizontal="center" vertical="center" wrapText="1" readingOrder="1"/>
    </xf>
    <xf numFmtId="0" fontId="5" fillId="0" borderId="1" xfId="0" applyFont="1" applyBorder="1" applyAlignment="1">
      <alignmen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656EA-AB9B-4A70-8021-E346A41E0718}">
  <dimension ref="A1:S7"/>
  <sheetViews>
    <sheetView rightToLeft="1" tabSelected="1" zoomScale="80" zoomScaleNormal="80" workbookViewId="0">
      <selection activeCell="B18" sqref="B18"/>
    </sheetView>
  </sheetViews>
  <sheetFormatPr defaultColWidth="8.75" defaultRowHeight="15" x14ac:dyDescent="0.2"/>
  <cols>
    <col min="1" max="1" width="4.25" customWidth="1"/>
    <col min="2" max="2" width="21.125" bestFit="1" customWidth="1"/>
    <col min="3" max="3" width="16.25" customWidth="1"/>
    <col min="4" max="4" width="13.625" customWidth="1"/>
    <col min="5" max="5" width="11.25" customWidth="1"/>
    <col min="7" max="7" width="15.125" customWidth="1"/>
    <col min="8" max="8" width="7.25" customWidth="1"/>
    <col min="9" max="9" width="8.875" bestFit="1" customWidth="1"/>
    <col min="10" max="10" width="10.25" bestFit="1" customWidth="1"/>
    <col min="11" max="11" width="15" bestFit="1" customWidth="1"/>
    <col min="12" max="12" width="19.5" customWidth="1"/>
    <col min="13" max="13" width="14.25" style="2" customWidth="1"/>
    <col min="14" max="14" width="13.625" style="3" bestFit="1" customWidth="1"/>
    <col min="15" max="15" width="13.875" customWidth="1"/>
    <col min="16" max="16" width="22.5" style="4" customWidth="1"/>
    <col min="17" max="17" width="12.75" style="4" customWidth="1"/>
    <col min="18" max="18" width="15" style="4" customWidth="1"/>
    <col min="19" max="19" width="10.875" style="5" customWidth="1"/>
  </cols>
  <sheetData>
    <row r="1" spans="1:19" ht="20.25" x14ac:dyDescent="0.2">
      <c r="A1" s="21" t="s">
        <v>32</v>
      </c>
      <c r="B1" s="22"/>
      <c r="C1" s="22"/>
      <c r="D1" s="22"/>
      <c r="E1" s="22"/>
      <c r="F1" s="22"/>
      <c r="G1" s="22"/>
      <c r="H1" s="20"/>
      <c r="I1" s="20"/>
      <c r="J1" s="20"/>
      <c r="K1" s="20"/>
      <c r="L1" s="20"/>
      <c r="M1" s="20"/>
      <c r="N1" s="20"/>
      <c r="O1" s="20"/>
      <c r="P1" s="20"/>
      <c r="Q1" s="20"/>
      <c r="R1" s="20"/>
      <c r="S1"/>
    </row>
    <row r="2" spans="1:19" ht="38.25" customHeight="1" x14ac:dyDescent="0.2">
      <c r="A2" s="32"/>
      <c r="B2" s="33" t="s">
        <v>0</v>
      </c>
      <c r="C2" s="29"/>
      <c r="D2" s="29"/>
      <c r="E2" s="29"/>
      <c r="F2" s="29"/>
      <c r="G2" s="29"/>
      <c r="H2" s="29"/>
      <c r="I2" s="29"/>
      <c r="J2" s="29"/>
      <c r="K2" s="29"/>
      <c r="L2" s="29"/>
      <c r="M2" s="29"/>
      <c r="N2" s="29"/>
      <c r="O2" s="29"/>
      <c r="P2" s="29"/>
      <c r="Q2" s="29"/>
      <c r="R2" s="29"/>
      <c r="S2" s="30"/>
    </row>
    <row r="3" spans="1:19" s="1" customFormat="1" ht="63" x14ac:dyDescent="0.2">
      <c r="A3" s="28"/>
      <c r="B3" s="36" t="s">
        <v>1</v>
      </c>
      <c r="C3" s="31" t="s">
        <v>2</v>
      </c>
      <c r="D3" s="23" t="s">
        <v>3</v>
      </c>
      <c r="E3" s="23" t="s">
        <v>4</v>
      </c>
      <c r="F3" s="23" t="s">
        <v>5</v>
      </c>
      <c r="G3" s="23" t="s">
        <v>6</v>
      </c>
      <c r="H3" s="23" t="s">
        <v>7</v>
      </c>
      <c r="I3" s="23" t="s">
        <v>8</v>
      </c>
      <c r="J3" s="23" t="s">
        <v>9</v>
      </c>
      <c r="K3" s="23" t="s">
        <v>10</v>
      </c>
      <c r="L3" s="24" t="s">
        <v>11</v>
      </c>
      <c r="M3" s="25" t="s">
        <v>12</v>
      </c>
      <c r="N3" s="26" t="s">
        <v>13</v>
      </c>
      <c r="O3" s="23" t="s">
        <v>14</v>
      </c>
      <c r="P3" s="23" t="s">
        <v>15</v>
      </c>
      <c r="Q3" s="23" t="s">
        <v>16</v>
      </c>
      <c r="R3" s="27" t="s">
        <v>17</v>
      </c>
      <c r="S3" s="23" t="s">
        <v>18</v>
      </c>
    </row>
    <row r="4" spans="1:19" ht="15" customHeight="1" x14ac:dyDescent="0.2">
      <c r="A4" s="34" t="s">
        <v>27</v>
      </c>
      <c r="B4" s="35"/>
      <c r="C4" s="12"/>
      <c r="D4" s="12"/>
      <c r="E4" s="12"/>
      <c r="F4" s="12"/>
      <c r="G4" s="12"/>
      <c r="H4" s="12"/>
      <c r="I4" s="12"/>
      <c r="J4" s="12"/>
      <c r="K4" s="12"/>
      <c r="L4" s="12"/>
      <c r="M4" s="12"/>
      <c r="N4" s="12"/>
      <c r="O4" s="12"/>
      <c r="P4" s="12"/>
      <c r="Q4" s="12"/>
      <c r="R4" s="12"/>
      <c r="S4" s="13"/>
    </row>
    <row r="5" spans="1:19" ht="51" x14ac:dyDescent="0.2">
      <c r="A5" s="37">
        <v>1</v>
      </c>
      <c r="B5" s="14" t="s">
        <v>28</v>
      </c>
      <c r="C5" s="15" t="s">
        <v>29</v>
      </c>
      <c r="D5" s="16">
        <v>2770042757</v>
      </c>
      <c r="E5" s="17" t="s">
        <v>22</v>
      </c>
      <c r="F5" s="17" t="s">
        <v>23</v>
      </c>
      <c r="G5" s="38" t="s">
        <v>30</v>
      </c>
      <c r="H5" s="39" t="s">
        <v>19</v>
      </c>
      <c r="I5" s="40">
        <v>100</v>
      </c>
      <c r="J5" s="39" t="s">
        <v>24</v>
      </c>
      <c r="K5" s="41">
        <v>20</v>
      </c>
      <c r="L5" s="42">
        <v>300</v>
      </c>
      <c r="M5" s="39">
        <f>L5*K5</f>
        <v>6000</v>
      </c>
      <c r="N5" s="39">
        <f>M5*1.18</f>
        <v>7080</v>
      </c>
      <c r="O5" s="8" t="s">
        <v>26</v>
      </c>
      <c r="P5" s="8" t="s">
        <v>25</v>
      </c>
      <c r="Q5" s="9"/>
      <c r="R5" s="10">
        <f>N5*(100-Q5)/100</f>
        <v>7080</v>
      </c>
      <c r="S5" s="11" t="s">
        <v>20</v>
      </c>
    </row>
    <row r="6" spans="1:19" ht="126.75" customHeight="1" x14ac:dyDescent="0.2">
      <c r="A6" s="43"/>
      <c r="B6" s="6" t="s">
        <v>31</v>
      </c>
      <c r="C6" s="6"/>
      <c r="D6" s="6"/>
      <c r="E6" s="6"/>
      <c r="F6" s="6"/>
      <c r="G6" s="6"/>
      <c r="H6" s="6"/>
      <c r="I6" s="6"/>
      <c r="J6" s="6"/>
      <c r="K6" s="6"/>
      <c r="L6" s="6"/>
      <c r="M6" s="6"/>
      <c r="N6" s="6"/>
      <c r="O6" s="6"/>
      <c r="P6" s="6"/>
      <c r="Q6" s="6"/>
      <c r="R6" s="6"/>
      <c r="S6" s="7"/>
    </row>
    <row r="7" spans="1:19" s="2" customFormat="1" ht="16.5" x14ac:dyDescent="0.25">
      <c r="A7" s="18" t="s">
        <v>21</v>
      </c>
      <c r="B7" s="19"/>
      <c r="C7" s="19"/>
      <c r="D7" s="19"/>
      <c r="E7" s="19"/>
      <c r="F7" s="19"/>
      <c r="G7" s="19"/>
      <c r="H7" s="19"/>
      <c r="I7" s="19"/>
      <c r="J7" s="19"/>
      <c r="K7" s="19"/>
      <c r="M7" s="3"/>
      <c r="N7"/>
      <c r="O7" s="4"/>
      <c r="P7" s="4"/>
      <c r="Q7" s="4"/>
      <c r="R7"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2025-12-03T14:41:13Z</dcterms:created>
  <dcterms:modified xsi:type="dcterms:W3CDTF">2025-12-04T11:03:27Z</dcterms:modified>
</cp:coreProperties>
</file>