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9627710A-7D6B-4396-9FBC-F0DF4A8CA3DA}" xr6:coauthVersionLast="47" xr6:coauthVersionMax="47" xr10:uidLastSave="{00000000-0000-0000-0000-000000000000}"/>
  <bookViews>
    <workbookView xWindow="28680" yWindow="-120" windowWidth="29040" windowHeight="15840" xr2:uid="{4D29D91B-579C-47BB-BCBA-E2C4790F6D1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M7" i="1"/>
  <c r="N7" i="1" s="1"/>
  <c r="M6" i="1"/>
  <c r="N6" i="1" s="1"/>
  <c r="M5" i="1"/>
  <c r="N5" i="1" s="1"/>
</calcChain>
</file>

<file path=xl/sharedStrings.xml><?xml version="1.0" encoding="utf-8"?>
<sst xmlns="http://schemas.openxmlformats.org/spreadsheetml/2006/main" count="34" uniqueCount="26">
  <si>
    <t>משתתפים: יובל בודניצקי - מנכ"ל העירייה  צחי בן אדרת  גזבר העירייה, עו"ד ענת סמסונוב - לשכה משפטית, רחלי רם - רכזת הוועדה,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</si>
  <si>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</si>
  <si>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</si>
  <si>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</si>
  <si>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</si>
  <si>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</si>
  <si>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</si>
  <si>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</si>
  <si>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</si>
  <si>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</si>
  <si>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</si>
  <si>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</si>
  <si>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</si>
  <si>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</si>
  <si>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 xml:space="preserve">החלטה מס'-2024-21.1 </t>
  </si>
  <si>
    <t>סקר שלטים</t>
  </si>
  <si>
    <t>מדידות</t>
  </si>
  <si>
    <t>חזות העיר</t>
  </si>
  <si>
    <t>מחשבת ישראל</t>
  </si>
  <si>
    <t>כן</t>
  </si>
  <si>
    <t>סכום לפרויקט</t>
  </si>
  <si>
    <t>לא בוצע סקר משנת 2017 , נדרש לבצע סקר לעדכון שלטים במערכת  לשנת  החל מהתאריך 1.8.24 עד 31.7.25 2025. נעשתה פניה ל4 סוקרים מחשבת ישראל עם הציון המשוקלל הגובה ביותר.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</si>
  <si>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</si>
  <si>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יועץ/ת</t>
  </si>
  <si>
    <t>חזות העיר
מח' שילוט-רחלי תורג'מן</t>
  </si>
  <si>
    <t>פרוטוקול ועדת התקשרויות סבב מיילים 2024-21 4/8/24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</si>
</sst>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7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4" fillId="0" borderId="5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4" fontId="4" fillId="0" borderId="4" xfId="0" applyNumberFormat="1" applyFont="1" applyBorder="1" applyAlignment="1">
      <alignment horizontal="center" vertical="center" wrapText="1" readingOrder="2"/>
    </xf>
    <xf numFmtId="4" fontId="4" fillId="0" borderId="4" xfId="0" applyNumberFormat="1" applyFont="1" applyBorder="1" applyAlignment="1">
      <alignment vertical="center" wrapText="1" readingOrder="2"/>
    </xf>
    <xf numFmtId="4" fontId="4" fillId="0" borderId="4" xfId="0" applyNumberFormat="1" applyFont="1" applyBorder="1" applyAlignment="1">
      <alignment horizontal="right" vertical="center" wrapText="1" readingOrder="2"/>
    </xf>
    <xf numFmtId="0" fontId="0" fillId="0" borderId="9" xfId="0" applyBorder="1" applyAlignment="1">
      <alignment horizontal="right"/>
    </xf>
    <xf numFmtId="164" fontId="5" fillId="0" borderId="10" xfId="1" applyNumberFormat="1" applyFont="1" applyFill="1" applyBorder="1" applyAlignment="1">
      <alignment horizontal="center" vertical="center" wrapText="1" readingOrder="2"/>
    </xf>
    <xf numFmtId="0" fontId="5" fillId="0" borderId="10" xfId="0" applyFont="1" applyBorder="1" applyAlignment="1">
      <alignment horizontal="center" vertical="center" wrapText="1" readingOrder="2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 readingOrder="2"/>
    </xf>
    <xf numFmtId="4" fontId="5" fillId="0" borderId="10" xfId="1" applyNumberFormat="1" applyFont="1" applyFill="1" applyBorder="1" applyAlignment="1">
      <alignment horizontal="center" vertical="center" wrapText="1" readingOrder="2"/>
    </xf>
    <xf numFmtId="4" fontId="5" fillId="0" borderId="6" xfId="1" applyNumberFormat="1" applyFont="1" applyFill="1" applyBorder="1" applyAlignment="1">
      <alignment horizontal="center" vertical="center" wrapText="1" readingOrder="2"/>
    </xf>
    <xf numFmtId="0" fontId="6" fillId="0" borderId="0" xfId="0" applyFont="1"/>
    <xf numFmtId="0" fontId="5" fillId="3" borderId="1" xfId="0" applyFont="1" applyFill="1" applyBorder="1" applyAlignment="1">
      <alignment vertical="center" wrapText="1" readingOrder="2"/>
    </xf>
    <xf numFmtId="0" fontId="5" fillId="3" borderId="4" xfId="0" applyFont="1" applyFill="1" applyBorder="1" applyAlignment="1">
      <alignment vertical="center" wrapText="1" readingOrder="2"/>
    </xf>
    <xf numFmtId="0" fontId="5" fillId="3" borderId="7" xfId="0" applyFont="1" applyFill="1" applyBorder="1" applyAlignment="1">
      <alignment vertical="center" wrapText="1" readingOrder="2"/>
    </xf>
    <xf numFmtId="0" fontId="4" fillId="3" borderId="8" xfId="0" applyFont="1" applyFill="1" applyBorder="1" applyAlignment="1">
      <alignment vertical="center" readingOrder="2"/>
    </xf>
    <xf numFmtId="49" fontId="4" fillId="3" borderId="7" xfId="0" applyNumberFormat="1" applyFont="1" applyFill="1" applyBorder="1" applyAlignment="1">
      <alignment vertical="center" readingOrder="2"/>
    </xf>
    <xf numFmtId="0" fontId="5" fillId="3" borderId="6" xfId="0" applyFont="1" applyFill="1" applyBorder="1" applyAlignment="1">
      <alignment vertical="center" readingOrder="2"/>
    </xf>
    <xf numFmtId="0" fontId="5" fillId="3" borderId="1" xfId="0" applyFont="1" applyFill="1" applyBorder="1" applyAlignment="1">
      <alignment horizontal="right" vertical="top" wrapText="1" readingOrder="2"/>
    </xf>
    <xf numFmtId="0" fontId="6" fillId="0" borderId="9" xfId="0" applyFont="1" applyFill="1" applyBorder="1" applyAlignment="1">
      <alignment horizontal="right" vertical="top"/>
    </xf>
    <xf numFmtId="0" fontId="5" fillId="0" borderId="10" xfId="0" applyFont="1" applyFill="1" applyBorder="1" applyAlignment="1">
      <alignment horizontal="center" vertical="top" wrapText="1" readingOrder="2"/>
    </xf>
    <xf numFmtId="164" fontId="5" fillId="0" borderId="10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 readingOrder="2"/>
    </xf>
    <xf numFmtId="4" fontId="4" fillId="0" borderId="6" xfId="0" applyNumberFormat="1" applyFont="1" applyFill="1" applyBorder="1" applyAlignment="1">
      <alignment horizontal="center" vertical="top" wrapText="1" readingOrder="2"/>
    </xf>
    <xf numFmtId="0" fontId="2" fillId="0" borderId="2" xfId="0" applyFont="1" applyFill="1" applyBorder="1" applyAlignment="1">
      <alignment vertical="center" readingOrder="2"/>
    </xf>
    <xf numFmtId="0" fontId="2" fillId="0" borderId="3" xfId="0" applyFont="1" applyFill="1" applyBorder="1" applyAlignment="1">
      <alignment vertical="center" readingOrder="2"/>
    </xf>
    <xf numFmtId="0" fontId="0" fillId="0" borderId="0" xfId="0" applyFill="1"/>
    <xf numFmtId="0" fontId="3" fillId="0" borderId="3" xfId="0" applyFont="1" applyFill="1" applyBorder="1" applyAlignment="1">
      <alignment vertical="top" readingOrder="2"/>
    </xf>
    <xf numFmtId="0" fontId="2" fillId="0" borderId="0" xfId="0" applyFont="1" applyFill="1" applyBorder="1" applyAlignment="1">
      <alignment vertical="center" readingOrder="2"/>
    </xf>
    <xf numFmtId="0" fontId="3" fillId="0" borderId="0" xfId="0" applyFont="1" applyFill="1" applyBorder="1" applyAlignment="1">
      <alignment vertical="top" readingOrder="2"/>
    </xf>
    <xf numFmtId="0" fontId="3" fillId="0" borderId="12" xfId="0" applyFont="1" applyFill="1" applyBorder="1" applyAlignment="1">
      <alignment vertical="top" readingOrder="2"/>
    </xf>
    <xf numFmtId="0" fontId="3" fillId="0" borderId="13" xfId="0" applyFont="1" applyFill="1" applyBorder="1" applyAlignment="1">
      <alignment vertical="top" readingOrder="2"/>
    </xf>
    <xf numFmtId="49" fontId="4" fillId="3" borderId="11" xfId="0" applyNumberFormat="1" applyFont="1" applyFill="1" applyBorder="1" applyAlignment="1">
      <alignment vertical="center" readingOrder="2"/>
    </xf>
    <xf numFmtId="0" fontId="0" fillId="3" borderId="6" xfId="0" applyFill="1" applyBorder="1" applyAlignment="1">
      <alignment readingOrder="2"/>
    </xf>
    <xf numFmtId="0" fontId="4" fillId="0" borderId="14" xfId="0" applyFont="1" applyBorder="1" applyAlignment="1">
      <alignment horizontal="center" vertical="center" wrapText="1" readingOrder="2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C1C8-7595-43B3-B56A-A59B53E2A447}">
  <dimension ref="A1:N10"/>
  <sheetViews>
    <sheetView rightToLeft="1" tabSelected="1" workbookViewId="0">
      <selection activeCell="D14" sqref="D14"/>
    </sheetView>
  </sheetViews>
  <sheetFormatPr defaultRowHeight="14.25" x14ac:dyDescent="0.2"/>
  <cols>
    <col min="1" max="1" width="2.25" bestFit="1" customWidth="1"/>
    <col min="4" max="4" width="12.5" customWidth="1"/>
    <col min="5" max="5" width="11.125" customWidth="1"/>
    <col min="7" max="7" width="16.875" bestFit="1" customWidth="1"/>
    <col min="10" max="10" width="11.25" bestFit="1" customWidth="1"/>
    <col min="11" max="11" width="13.375" bestFit="1" customWidth="1"/>
    <col min="13" max="14" width="11.125" bestFit="1" customWidth="1"/>
  </cols>
  <sheetData>
    <row r="1" spans="1:14" s="28" customFormat="1" ht="21" thickBot="1" x14ac:dyDescent="0.25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30"/>
      <c r="K1" s="30"/>
      <c r="L1" s="30"/>
      <c r="M1" s="30"/>
    </row>
    <row r="2" spans="1:14" s="28" customFormat="1" ht="15" thickBot="1" x14ac:dyDescent="0.25">
      <c r="A2" s="32" t="s">
        <v>0</v>
      </c>
      <c r="B2" s="33"/>
      <c r="C2" s="29"/>
      <c r="D2" s="29"/>
      <c r="E2" s="29"/>
      <c r="F2" s="29"/>
      <c r="G2" s="29"/>
      <c r="H2" s="29"/>
      <c r="I2" s="29"/>
      <c r="J2" s="31"/>
      <c r="K2" s="31"/>
      <c r="L2" s="31"/>
      <c r="M2" s="31"/>
    </row>
    <row r="3" spans="1:14" ht="94.5" x14ac:dyDescent="0.2">
      <c r="A3" s="35"/>
      <c r="B3" s="36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  <c r="L3" s="2" t="s">
        <v>11</v>
      </c>
      <c r="M3" s="4" t="s">
        <v>12</v>
      </c>
      <c r="N3" s="5" t="s">
        <v>13</v>
      </c>
    </row>
    <row r="4" spans="1:14" ht="15.75" x14ac:dyDescent="0.2">
      <c r="A4" s="17">
        <v>1</v>
      </c>
      <c r="B4" s="34" t="s">
        <v>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75" x14ac:dyDescent="0.2">
      <c r="A5" s="17"/>
      <c r="B5" s="14" t="s">
        <v>15</v>
      </c>
      <c r="C5" s="20" t="s">
        <v>24</v>
      </c>
      <c r="D5" s="14"/>
      <c r="E5" s="14" t="s">
        <v>16</v>
      </c>
      <c r="F5" s="14" t="s">
        <v>17</v>
      </c>
      <c r="G5" s="21" t="s">
        <v>18</v>
      </c>
      <c r="H5" s="22" t="s">
        <v>19</v>
      </c>
      <c r="I5" s="22">
        <v>100</v>
      </c>
      <c r="J5" s="22" t="s">
        <v>20</v>
      </c>
      <c r="K5" s="23">
        <v>16</v>
      </c>
      <c r="L5" s="22">
        <v>6500</v>
      </c>
      <c r="M5" s="24">
        <f>L5*K5</f>
        <v>104000</v>
      </c>
      <c r="N5" s="25">
        <f>M5*1.17</f>
        <v>121679.99999999999</v>
      </c>
    </row>
    <row r="6" spans="1:14" ht="15" customHeight="1" x14ac:dyDescent="0.2">
      <c r="A6" s="17"/>
      <c r="B6" s="15"/>
      <c r="C6" s="15"/>
      <c r="D6" s="15"/>
      <c r="E6" s="15"/>
      <c r="F6" s="15"/>
      <c r="G6" s="6" t="s">
        <v>23</v>
      </c>
      <c r="H6" s="7" t="s">
        <v>19</v>
      </c>
      <c r="I6" s="8">
        <v>94</v>
      </c>
      <c r="J6" s="7" t="s">
        <v>20</v>
      </c>
      <c r="K6" s="9">
        <v>16</v>
      </c>
      <c r="L6" s="10">
        <v>6500</v>
      </c>
      <c r="M6" s="11">
        <f>L6*K6</f>
        <v>104000</v>
      </c>
      <c r="N6" s="12">
        <f>M6*1.17</f>
        <v>121679.99999999999</v>
      </c>
    </row>
    <row r="7" spans="1:14" ht="15" customHeight="1" x14ac:dyDescent="0.2">
      <c r="A7" s="17"/>
      <c r="B7" s="15"/>
      <c r="C7" s="15"/>
      <c r="D7" s="15"/>
      <c r="E7" s="15"/>
      <c r="F7" s="15"/>
      <c r="G7" s="6" t="s">
        <v>23</v>
      </c>
      <c r="H7" s="7" t="s">
        <v>19</v>
      </c>
      <c r="I7" s="8">
        <v>81</v>
      </c>
      <c r="J7" s="7" t="s">
        <v>20</v>
      </c>
      <c r="K7" s="9">
        <v>19.5</v>
      </c>
      <c r="L7" s="10">
        <v>6500</v>
      </c>
      <c r="M7" s="11">
        <f t="shared" ref="M7:M8" si="0">L7*K7</f>
        <v>126750</v>
      </c>
      <c r="N7" s="12">
        <f t="shared" ref="N7:N8" si="1">M7*1.17</f>
        <v>148297.5</v>
      </c>
    </row>
    <row r="8" spans="1:14" ht="15.75" customHeight="1" x14ac:dyDescent="0.2">
      <c r="A8" s="17"/>
      <c r="B8" s="15"/>
      <c r="C8" s="15"/>
      <c r="D8" s="15"/>
      <c r="E8" s="15"/>
      <c r="F8" s="15"/>
      <c r="G8" s="6" t="s">
        <v>23</v>
      </c>
      <c r="H8" s="7" t="s">
        <v>19</v>
      </c>
      <c r="I8" s="8">
        <v>73</v>
      </c>
      <c r="J8" s="7" t="s">
        <v>20</v>
      </c>
      <c r="K8" s="9">
        <v>23</v>
      </c>
      <c r="L8" s="10">
        <v>6500</v>
      </c>
      <c r="M8" s="11">
        <f t="shared" si="0"/>
        <v>149500</v>
      </c>
      <c r="N8" s="12">
        <f t="shared" si="1"/>
        <v>174915</v>
      </c>
    </row>
    <row r="9" spans="1:14" ht="15" customHeight="1" x14ac:dyDescent="0.2">
      <c r="A9" s="19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4" ht="15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2024-08-28T13:35:06Z</dcterms:created>
  <dcterms:modified xsi:type="dcterms:W3CDTF">2024-08-29T05:11:25Z</dcterms:modified>
</cp:coreProperties>
</file>