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4N6RUVK6\"/>
    </mc:Choice>
  </mc:AlternateContent>
  <xr:revisionPtr revIDLastSave="0" documentId="8_{41B8A463-F79F-4D56-B97C-4EEB8CECF94C}" xr6:coauthVersionLast="47" xr6:coauthVersionMax="47" xr10:uidLastSave="{00000000-0000-0000-0000-000000000000}"/>
  <bookViews>
    <workbookView xWindow="-120" yWindow="-120" windowWidth="29040" windowHeight="15840" xr2:uid="{0BDCFFB1-4313-41A4-BF6F-D3B43B9DD1A1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N9" i="1" s="1"/>
  <c r="M8" i="1"/>
  <c r="N8" i="1" s="1"/>
  <c r="M5" i="1"/>
  <c r="N5" i="1" s="1"/>
</calcChain>
</file>

<file path=xl/sharedStrings.xml><?xml version="1.0" encoding="utf-8"?>
<sst xmlns="http://schemas.openxmlformats.org/spreadsheetml/2006/main" count="35" uniqueCount="34">
  <si>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</si>
  <si>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</si>
  <si>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</si>
  <si>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</si>
  <si>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</si>
  <si>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</si>
  <si>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</si>
  <si>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</si>
  <si>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</si>
  <si>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</si>
  <si>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</si>
  <si>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</si>
  <si>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</si>
  <si>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כן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</si>
  <si>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</si>
  <si>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יועץ/ת</t>
  </si>
  <si>
    <t>משתתפים: יובל בודניצקי - מנכ"ל העירייה צחי בן אדרת - גזבר העירייה, עו"ד ענת סמסונוב - לשכה משפטית, רחלי רם - רכזת הוועדה</t>
  </si>
  <si>
    <t>החלטה מס'- 2024-19.1</t>
  </si>
  <si>
    <t>מתן שירות ייעוץ אקוסטי לועדה המקומית לתכנון ובניה בהתאם להחלטת ועדת ערר</t>
  </si>
  <si>
    <t>הועדה המקומית לתכנון ובנים כפר סבא</t>
  </si>
  <si>
    <t>יעוץ אקוסטי</t>
  </si>
  <si>
    <t>הנדסה</t>
  </si>
  <si>
    <t>אתוס אדריכלות ותכנון סביבה</t>
  </si>
  <si>
    <t>סכום לפרויקט</t>
  </si>
  <si>
    <t xml:space="preserve">על פי החלטת ועדת ערר המחוזית מיום 20.4.2023 על היועץ לבצע 2 בדיקות אקוסטיות.נשלחו 7 בקשות לקבלת הצעות מחיר מ-7 יועצים אקוסטיים המופיעים ברשימת היועצים. התקבלה רק הצעה אחת. </t>
  </si>
  <si>
    <t>החלטה מס'- 2024-19.2</t>
  </si>
  <si>
    <t>הכנת מיכרז סיור</t>
  </si>
  <si>
    <t>נעם בן יהודה
מנהל אגף הבטחון</t>
  </si>
  <si>
    <t>יעוץ ביטחון ובטיחות</t>
  </si>
  <si>
    <t>ביטחון וחירום</t>
  </si>
  <si>
    <t>עמוס יעקב</t>
  </si>
  <si>
    <t>סכום קבוע</t>
  </si>
  <si>
    <t>נדרשת עבודה חד פעמית לצורך הכנת מכרז לתכנון יחידת הסיור העירונית.נעשתה פניה רק ל-2 יועצים. מדובר ב-2 יועצים ידועים ומומחים בתחום להם יש ממשקי עבודה גם מול המשטרה.</t>
  </si>
  <si>
    <t xml:space="preserve">פרוטוקול ועדת התקשרויות סבב מיילים 2024-19 22/7.24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</si>
</sst>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  <scheme val="minor"/>
    </font>
    <font>
      <sz val="12"/>
      <name val="Arial"/>
      <family val="2"/>
      <scheme val="minor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8">
    <xf numFmtId="0" fontId="0" fillId="0" borderId="0" xfId="0"/>
    <xf numFmtId="0" fontId="0" fillId="0" borderId="0" xfId="0" applyFill="1"/>
    <xf numFmtId="0" fontId="5" fillId="0" borderId="4" xfId="0" applyFont="1" applyFill="1" applyBorder="1" applyAlignment="1">
      <alignment horizontal="center" vertical="center" wrapText="1" readingOrder="2"/>
    </xf>
    <xf numFmtId="0" fontId="5" fillId="0" borderId="2" xfId="0" applyFont="1" applyFill="1" applyBorder="1" applyAlignment="1">
      <alignment horizontal="center" vertical="center" wrapText="1" readingOrder="2"/>
    </xf>
    <xf numFmtId="4" fontId="5" fillId="0" borderId="2" xfId="0" applyNumberFormat="1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vertical="center" readingOrder="2"/>
    </xf>
    <xf numFmtId="0" fontId="6" fillId="0" borderId="7" xfId="0" applyFont="1" applyFill="1" applyBorder="1" applyAlignment="1">
      <alignment horizontal="center" vertical="center" wrapText="1" readingOrder="2"/>
    </xf>
    <xf numFmtId="3" fontId="6" fillId="0" borderId="7" xfId="0" applyNumberFormat="1" applyFont="1" applyFill="1" applyBorder="1" applyAlignment="1">
      <alignment horizontal="center" vertical="center" wrapText="1" readingOrder="2"/>
    </xf>
    <xf numFmtId="4" fontId="6" fillId="0" borderId="7" xfId="0" applyNumberFormat="1" applyFont="1" applyFill="1" applyBorder="1" applyAlignment="1">
      <alignment horizontal="center" vertical="center" wrapText="1" readingOrder="2"/>
    </xf>
    <xf numFmtId="0" fontId="5" fillId="0" borderId="5" xfId="0" applyFont="1" applyFill="1" applyBorder="1" applyAlignment="1">
      <alignment vertical="center" wrapText="1" readingOrder="2"/>
    </xf>
    <xf numFmtId="0" fontId="5" fillId="0" borderId="6" xfId="0" applyFont="1" applyFill="1" applyBorder="1" applyAlignment="1">
      <alignment vertical="center" wrapText="1" readingOrder="2"/>
    </xf>
    <xf numFmtId="49" fontId="5" fillId="0" borderId="5" xfId="0" applyNumberFormat="1" applyFont="1" applyFill="1" applyBorder="1" applyAlignment="1">
      <alignment vertical="center" readingOrder="2"/>
    </xf>
    <xf numFmtId="0" fontId="6" fillId="0" borderId="1" xfId="0" applyFont="1" applyFill="1" applyBorder="1" applyAlignment="1">
      <alignment vertical="center" wrapText="1" readingOrder="2"/>
    </xf>
    <xf numFmtId="0" fontId="6" fillId="0" borderId="2" xfId="0" applyFont="1" applyFill="1" applyBorder="1" applyAlignment="1">
      <alignment vertical="center" wrapText="1" readingOrder="2"/>
    </xf>
    <xf numFmtId="0" fontId="7" fillId="0" borderId="1" xfId="1" applyNumberFormat="1" applyFont="1" applyFill="1" applyBorder="1" applyAlignment="1">
      <alignment vertical="center" wrapText="1" readingOrder="2"/>
    </xf>
    <xf numFmtId="0" fontId="7" fillId="0" borderId="2" xfId="1" applyNumberFormat="1" applyFont="1" applyFill="1" applyBorder="1" applyAlignment="1">
      <alignment vertical="center" wrapText="1" readingOrder="2"/>
    </xf>
    <xf numFmtId="0" fontId="5" fillId="0" borderId="6" xfId="0" applyFont="1" applyFill="1" applyBorder="1" applyAlignment="1">
      <alignment horizontal="center" vertical="center" wrapText="1" readingOrder="2"/>
    </xf>
    <xf numFmtId="0" fontId="6" fillId="0" borderId="9" xfId="0" applyFont="1" applyFill="1" applyBorder="1" applyAlignment="1">
      <alignment vertical="center" wrapText="1" readingOrder="2"/>
    </xf>
    <xf numFmtId="0" fontId="6" fillId="0" borderId="4" xfId="0" applyFont="1" applyFill="1" applyBorder="1" applyAlignment="1">
      <alignment vertical="center" wrapText="1" readingOrder="2"/>
    </xf>
    <xf numFmtId="49" fontId="5" fillId="0" borderId="10" xfId="0" applyNumberFormat="1" applyFont="1" applyFill="1" applyBorder="1" applyAlignment="1">
      <alignment vertical="center" readingOrder="2"/>
    </xf>
    <xf numFmtId="0" fontId="6" fillId="0" borderId="7" xfId="0" applyFont="1" applyFill="1" applyBorder="1" applyAlignment="1">
      <alignment vertical="center" wrapText="1" readingOrder="2"/>
    </xf>
    <xf numFmtId="0" fontId="5" fillId="0" borderId="5" xfId="0" applyFont="1" applyFill="1" applyBorder="1" applyAlignment="1">
      <alignment vertical="center" readingOrder="2"/>
    </xf>
    <xf numFmtId="0" fontId="5" fillId="0" borderId="6" xfId="0" applyFont="1" applyFill="1" applyBorder="1" applyAlignment="1">
      <alignment vertical="center" readingOrder="2"/>
    </xf>
    <xf numFmtId="0" fontId="5" fillId="0" borderId="7" xfId="0" applyFont="1" applyFill="1" applyBorder="1" applyAlignment="1">
      <alignment horizontal="center" vertical="center" wrapText="1" readingOrder="2"/>
    </xf>
    <xf numFmtId="0" fontId="3" fillId="0" borderId="8" xfId="0" applyFont="1" applyFill="1" applyBorder="1" applyAlignment="1">
      <alignment vertical="center" readingOrder="2"/>
    </xf>
    <xf numFmtId="0" fontId="3" fillId="0" borderId="5" xfId="0" applyFont="1" applyFill="1" applyBorder="1" applyAlignment="1">
      <alignment vertical="center" readingOrder="2"/>
    </xf>
    <xf numFmtId="0" fontId="9" fillId="0" borderId="0" xfId="0" applyFont="1" applyFill="1"/>
    <xf numFmtId="3" fontId="6" fillId="0" borderId="1" xfId="0" applyNumberFormat="1" applyFont="1" applyFill="1" applyBorder="1" applyAlignment="1">
      <alignment vertical="center" wrapText="1" readingOrder="2"/>
    </xf>
    <xf numFmtId="4" fontId="6" fillId="0" borderId="1" xfId="0" applyNumberFormat="1" applyFont="1" applyFill="1" applyBorder="1" applyAlignment="1">
      <alignment vertical="center" wrapText="1" readingOrder="2"/>
    </xf>
    <xf numFmtId="0" fontId="7" fillId="0" borderId="7" xfId="1" applyNumberFormat="1" applyFont="1" applyFill="1" applyBorder="1" applyAlignment="1">
      <alignment vertical="center" wrapText="1" readingOrder="2"/>
    </xf>
    <xf numFmtId="0" fontId="4" fillId="0" borderId="5" xfId="0" applyFont="1" applyFill="1" applyBorder="1" applyAlignment="1">
      <alignment vertical="top" readingOrder="2"/>
    </xf>
    <xf numFmtId="0" fontId="6" fillId="0" borderId="6" xfId="0" applyFont="1" applyFill="1" applyBorder="1" applyAlignment="1">
      <alignment vertical="center" wrapText="1" readingOrder="2"/>
    </xf>
    <xf numFmtId="0" fontId="5" fillId="0" borderId="2" xfId="0" applyFont="1" applyFill="1" applyBorder="1" applyAlignment="1">
      <alignment vertical="center" readingOrder="2"/>
    </xf>
    <xf numFmtId="0" fontId="8" fillId="0" borderId="9" xfId="2" applyFont="1" applyFill="1" applyBorder="1" applyAlignment="1">
      <alignment horizontal="center" vertical="center" wrapText="1" readingOrder="2"/>
    </xf>
    <xf numFmtId="0" fontId="3" fillId="0" borderId="0" xfId="0" applyFont="1" applyFill="1" applyBorder="1" applyAlignment="1">
      <alignment vertical="center" readingOrder="2"/>
    </xf>
    <xf numFmtId="0" fontId="0" fillId="0" borderId="0" xfId="0" applyFill="1" applyBorder="1"/>
    <xf numFmtId="0" fontId="4" fillId="0" borderId="0" xfId="0" applyFont="1" applyFill="1" applyBorder="1" applyAlignment="1">
      <alignment vertical="top" readingOrder="2"/>
    </xf>
    <xf numFmtId="0" fontId="5" fillId="0" borderId="11" xfId="0" applyFont="1" applyFill="1" applyBorder="1" applyAlignment="1">
      <alignment horizontal="center" vertical="center" wrapText="1" readingOrder="2"/>
    </xf>
    <xf numFmtId="4" fontId="6" fillId="0" borderId="3" xfId="0" applyNumberFormat="1" applyFont="1" applyFill="1" applyBorder="1" applyAlignment="1">
      <alignment horizontal="center" vertical="center" wrapText="1" readingOrder="2"/>
    </xf>
    <xf numFmtId="4" fontId="5" fillId="0" borderId="0" xfId="0" applyNumberFormat="1" applyFont="1" applyFill="1" applyBorder="1" applyAlignment="1">
      <alignment vertical="center" wrapText="1" readingOrder="2"/>
    </xf>
    <xf numFmtId="4" fontId="5" fillId="0" borderId="0" xfId="0" applyNumberFormat="1" applyFont="1" applyFill="1" applyBorder="1" applyAlignment="1">
      <alignment horizontal="right" vertical="center" wrapText="1" readingOrder="2"/>
    </xf>
    <xf numFmtId="49" fontId="5" fillId="0" borderId="0" xfId="0" applyNumberFormat="1" applyFont="1" applyFill="1" applyBorder="1" applyAlignment="1">
      <alignment vertical="center" readingOrder="2"/>
    </xf>
    <xf numFmtId="0" fontId="4" fillId="0" borderId="12" xfId="0" applyFont="1" applyFill="1" applyBorder="1" applyAlignment="1">
      <alignment vertical="top" readingOrder="2"/>
    </xf>
    <xf numFmtId="0" fontId="4" fillId="0" borderId="10" xfId="0" applyFont="1" applyFill="1" applyBorder="1" applyAlignment="1">
      <alignment vertical="top" readingOrder="2"/>
    </xf>
    <xf numFmtId="49" fontId="5" fillId="0" borderId="13" xfId="0" applyNumberFormat="1" applyFont="1" applyFill="1" applyBorder="1" applyAlignment="1">
      <alignment vertical="center" readingOrder="2"/>
    </xf>
    <xf numFmtId="49" fontId="5" fillId="0" borderId="14" xfId="0" applyNumberFormat="1" applyFont="1" applyFill="1" applyBorder="1" applyAlignment="1">
      <alignment vertical="center" readingOrder="2"/>
    </xf>
    <xf numFmtId="0" fontId="0" fillId="0" borderId="8" xfId="0" applyFill="1" applyBorder="1" applyAlignment="1">
      <alignment readingOrder="2"/>
    </xf>
    <xf numFmtId="0" fontId="4" fillId="0" borderId="14" xfId="0" applyFont="1" applyFill="1" applyBorder="1" applyAlignment="1">
      <alignment vertical="top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1A67-FFC6-4612-9523-3EBD3AF5CAE4}">
  <dimension ref="A1:N13"/>
  <sheetViews>
    <sheetView rightToLeft="1" tabSelected="1" workbookViewId="0">
      <selection activeCell="B8" sqref="B8"/>
    </sheetView>
  </sheetViews>
  <sheetFormatPr defaultRowHeight="14.25" x14ac:dyDescent="0.2"/>
  <cols>
    <col min="1" max="1" width="2.25" style="1" bestFit="1" customWidth="1"/>
    <col min="2" max="2" width="12.625" style="1" customWidth="1"/>
    <col min="3" max="3" width="9" style="1"/>
    <col min="4" max="4" width="12.5" style="1" customWidth="1"/>
    <col min="5" max="5" width="11.125" style="1" customWidth="1"/>
    <col min="6" max="6" width="9" style="1"/>
    <col min="7" max="7" width="16.875" style="1" bestFit="1" customWidth="1"/>
    <col min="8" max="9" width="9" style="1"/>
    <col min="10" max="10" width="11.25" style="1" bestFit="1" customWidth="1"/>
    <col min="11" max="11" width="13.375" style="1" bestFit="1" customWidth="1"/>
    <col min="12" max="12" width="9" style="1"/>
    <col min="13" max="14" width="11.125" style="1" bestFit="1" customWidth="1"/>
    <col min="15" max="16384" width="9" style="1"/>
  </cols>
  <sheetData>
    <row r="1" spans="1:14" ht="20.25" x14ac:dyDescent="0.2">
      <c r="A1" s="24" t="s">
        <v>33</v>
      </c>
      <c r="B1" s="25"/>
      <c r="C1" s="25"/>
      <c r="D1" s="25"/>
      <c r="E1" s="25"/>
      <c r="F1" s="25"/>
      <c r="G1" s="25"/>
      <c r="H1" s="25"/>
      <c r="I1" s="25"/>
      <c r="J1" s="34"/>
      <c r="K1" s="34"/>
      <c r="L1" s="34"/>
      <c r="M1" s="34"/>
      <c r="N1" s="35"/>
    </row>
    <row r="2" spans="1:14" x14ac:dyDescent="0.2">
      <c r="A2" s="42" t="s">
        <v>16</v>
      </c>
      <c r="B2" s="43"/>
      <c r="C2" s="30"/>
      <c r="D2" s="30"/>
      <c r="E2" s="30"/>
      <c r="F2" s="30"/>
      <c r="G2" s="30"/>
      <c r="H2" s="30"/>
      <c r="I2" s="30"/>
      <c r="J2" s="47"/>
      <c r="K2" s="47"/>
      <c r="L2" s="47"/>
      <c r="M2" s="36"/>
      <c r="N2" s="35"/>
    </row>
    <row r="3" spans="1:14" ht="15" customHeight="1" x14ac:dyDescent="0.2">
      <c r="A3" s="46"/>
      <c r="B3" s="16" t="s">
        <v>0</v>
      </c>
      <c r="C3" s="2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4" t="s">
        <v>9</v>
      </c>
      <c r="L3" s="37" t="s">
        <v>10</v>
      </c>
      <c r="M3" s="39" t="s">
        <v>11</v>
      </c>
      <c r="N3" s="40" t="s">
        <v>12</v>
      </c>
    </row>
    <row r="4" spans="1:14" ht="15" customHeight="1" x14ac:dyDescent="0.2">
      <c r="A4" s="44" t="s">
        <v>17</v>
      </c>
      <c r="B4" s="45"/>
      <c r="C4" s="11"/>
      <c r="D4" s="11"/>
      <c r="E4" s="11"/>
      <c r="F4" s="11"/>
      <c r="G4" s="11"/>
      <c r="H4" s="11"/>
      <c r="I4" s="11"/>
      <c r="J4" s="11"/>
      <c r="K4" s="11"/>
      <c r="L4" s="11"/>
      <c r="M4" s="41"/>
      <c r="N4" s="35"/>
    </row>
    <row r="5" spans="1:14" ht="120" x14ac:dyDescent="0.2">
      <c r="A5" s="5">
        <v>1</v>
      </c>
      <c r="B5" s="31" t="s">
        <v>18</v>
      </c>
      <c r="C5" s="20" t="s">
        <v>19</v>
      </c>
      <c r="D5" s="29"/>
      <c r="E5" s="20" t="s">
        <v>20</v>
      </c>
      <c r="F5" s="20" t="s">
        <v>21</v>
      </c>
      <c r="G5" s="23" t="s">
        <v>22</v>
      </c>
      <c r="H5" s="6"/>
      <c r="I5" s="7">
        <v>100</v>
      </c>
      <c r="J5" s="6" t="s">
        <v>23</v>
      </c>
      <c r="K5" s="8">
        <v>29500</v>
      </c>
      <c r="L5" s="6">
        <v>1</v>
      </c>
      <c r="M5" s="38">
        <f>L5*K5</f>
        <v>29500</v>
      </c>
      <c r="N5" s="38">
        <f>M5*1.17</f>
        <v>34515</v>
      </c>
    </row>
    <row r="6" spans="1:14" ht="15.75" customHeight="1" x14ac:dyDescent="0.2">
      <c r="A6" s="21" t="s">
        <v>24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</row>
    <row r="7" spans="1:14" ht="15.75" x14ac:dyDescent="0.2">
      <c r="A7" s="19" t="s">
        <v>25</v>
      </c>
      <c r="B7" s="19"/>
      <c r="C7" s="19"/>
      <c r="D7" s="19"/>
      <c r="E7" s="19"/>
      <c r="F7" s="11"/>
      <c r="G7" s="11"/>
      <c r="H7" s="11"/>
      <c r="I7" s="11"/>
      <c r="J7" s="11"/>
      <c r="K7" s="11"/>
      <c r="L7" s="11"/>
      <c r="M7" s="11"/>
    </row>
    <row r="8" spans="1:14" ht="75" x14ac:dyDescent="0.2">
      <c r="A8" s="5">
        <v>2</v>
      </c>
      <c r="B8" s="17" t="s">
        <v>26</v>
      </c>
      <c r="C8" s="12" t="s">
        <v>27</v>
      </c>
      <c r="D8" s="14"/>
      <c r="E8" s="12" t="s">
        <v>28</v>
      </c>
      <c r="F8" s="12" t="s">
        <v>29</v>
      </c>
      <c r="G8" s="16" t="s">
        <v>30</v>
      </c>
      <c r="H8" s="6" t="s">
        <v>13</v>
      </c>
      <c r="I8" s="7">
        <v>100</v>
      </c>
      <c r="J8" s="6" t="s">
        <v>31</v>
      </c>
      <c r="K8" s="8">
        <v>10000</v>
      </c>
      <c r="L8" s="6">
        <v>1</v>
      </c>
      <c r="M8" s="8">
        <f>L8*K8</f>
        <v>10000</v>
      </c>
      <c r="N8" s="8">
        <f>M8*1.17</f>
        <v>11700</v>
      </c>
    </row>
    <row r="9" spans="1:14" ht="15.75" x14ac:dyDescent="0.2">
      <c r="A9" s="32"/>
      <c r="B9" s="18"/>
      <c r="C9" s="13"/>
      <c r="D9" s="15"/>
      <c r="E9" s="13"/>
      <c r="F9" s="13"/>
      <c r="G9" s="33" t="s">
        <v>15</v>
      </c>
      <c r="H9" s="12"/>
      <c r="I9" s="27">
        <v>77</v>
      </c>
      <c r="J9" s="12" t="s">
        <v>31</v>
      </c>
      <c r="K9" s="28">
        <v>15000</v>
      </c>
      <c r="L9" s="12">
        <v>1</v>
      </c>
      <c r="M9" s="28">
        <f>L9*K9</f>
        <v>15000</v>
      </c>
      <c r="N9" s="28">
        <f>M9*1.17</f>
        <v>17550</v>
      </c>
    </row>
    <row r="10" spans="1:14" ht="15.75" customHeight="1" x14ac:dyDescent="0.2">
      <c r="A10" s="21" t="s">
        <v>32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2"/>
    </row>
    <row r="12" spans="1:14" ht="15" x14ac:dyDescent="0.25"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 ht="15" x14ac:dyDescent="0.25">
      <c r="A13" s="26" t="s">
        <v>14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לירון גרומברג</cp:lastModifiedBy>
  <dcterms:created xsi:type="dcterms:W3CDTF">2024-08-14T07:32:10Z</dcterms:created>
  <dcterms:modified xsi:type="dcterms:W3CDTF">2024-08-20T06:05:46Z</dcterms:modified>
</cp:coreProperties>
</file>