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13_ncr:1_{2DFB9938-7358-488C-8226-0684FA8FDD2A}" xr6:coauthVersionLast="47" xr6:coauthVersionMax="47" xr10:uidLastSave="{00000000-0000-0000-0000-000000000000}"/>
  <bookViews>
    <workbookView xWindow="-120" yWindow="-120" windowWidth="29040" windowHeight="15840" xr2:uid="{68A1819D-C0D5-4064-AD76-942A26CA6B06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<sst xmlns="http://schemas.openxmlformats.org/spreadsheetml/2006/main" count="37" uniqueCount="37">
  <si>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</si>
  <si>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</si>
  <si>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</si>
  <si>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</si>
  <si>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</si>
  <si>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</si>
  <si>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</si>
  <si>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</si>
  <si>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</si>
  <si>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</si>
  <si>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</si>
  <si>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</si>
  <si>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</si>
  <si>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</si>
  <si>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</si>
  <si>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</si>
  <si>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</si>
  <si>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</si>
  <si>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</si>
  <si>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</si>
  <si>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</si>
  <si>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</si>
  <si>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</si>
  <si>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</si>
  <si>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ועדת התקשרויות סבב מיילים  מס' 2023-57    תאריך: 26.12.23</t>
  </si>
  <si>
    <t>משתתפים: יובל בודניצקי - מנכ"ל העירייה,צחי בן אדרת- גזבר העירייה, עו"ד ענת סמסונוב - לשכה משפטית, רחלי רם - רכזת הוועדה, מהנדסת העיר- עליזה זיידלר גרנות, מנהלים רלוונטים</t>
  </si>
  <si>
    <t>החלטה מס'- 2023-57.1</t>
  </si>
  <si>
    <t>תמל 1088</t>
  </si>
  <si>
    <t>מיכל שרייבר גלבנדורף - אדריכלית העיר</t>
  </si>
  <si>
    <t>יעוץ משפטי</t>
  </si>
  <si>
    <t>הנדסה</t>
  </si>
  <si>
    <t>דנה קניאק -שרקון בן עמי אשר ושות'</t>
  </si>
  <si>
    <t>סכום שעתי</t>
  </si>
  <si>
    <t>אושרה ההצעה לפי סעיף 3.20 לנוהל התקשרויות</t>
  </si>
  <si>
    <t>אושר פה אחד בסבב מיילים</t>
  </si>
  <si>
    <t>26.12.23</t>
  </si>
  <si>
    <t>מבוקש להגיש מציע יחיד, המציע בעל חוזה שרות במנהלת להתחדשות עירונית , במסגרת העבודה המתחמי פינוי בינוי נצבר ניסיון עירוני בעקרונות שילוב ועירוב שימושים וזיקות הנאה במסגרת כתיבת הסכמי טרום תב"ע , 
את עקרונות אלו אנו מבקשים להטמיע בחוברות השיווק העתידיים של רמ"י במסגרת שיווקי הסכם הגג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</si>
</sst>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  <scheme val="minor"/>
    </font>
    <font>
      <sz val="12"/>
      <name val="Arial"/>
      <family val="2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horizontal="center" vertical="center" wrapText="1" readingOrder="2"/>
    </xf>
    <xf numFmtId="164" fontId="6" fillId="0" borderId="1" xfId="0" applyNumberFormat="1" applyFont="1" applyBorder="1" applyAlignment="1">
      <alignment vertical="center" wrapText="1" readingOrder="2"/>
    </xf>
    <xf numFmtId="164" fontId="6" fillId="0" borderId="1" xfId="0" applyNumberFormat="1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3" fillId="4" borderId="0" xfId="0" applyFont="1" applyFill="1"/>
    <xf numFmtId="0" fontId="7" fillId="0" borderId="1" xfId="1" applyNumberFormat="1" applyFont="1" applyFill="1" applyBorder="1" applyAlignment="1">
      <alignment vertical="center" wrapText="1" readingOrder="2"/>
    </xf>
    <xf numFmtId="0" fontId="10" fillId="0" borderId="5" xfId="0" applyFont="1" applyBorder="1" applyAlignment="1">
      <alignment horizontal="center" readingOrder="2"/>
    </xf>
    <xf numFmtId="165" fontId="6" fillId="6" borderId="5" xfId="0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8" fillId="4" borderId="5" xfId="0" applyFont="1" applyFill="1" applyBorder="1" applyAlignment="1">
      <alignment horizontal="center" vertical="center" wrapText="1" readingOrder="2"/>
    </xf>
    <xf numFmtId="165" fontId="10" fillId="5" borderId="5" xfId="2" applyNumberFormat="1" applyFont="1" applyFill="1" applyBorder="1" applyAlignment="1">
      <alignment horizontal="center" vertical="center" wrapText="1" readingOrder="2"/>
    </xf>
    <xf numFmtId="0" fontId="10" fillId="5" borderId="5" xfId="2" applyNumberFormat="1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49" fontId="6" fillId="4" borderId="2" xfId="0" applyNumberFormat="1" applyFont="1" applyFill="1" applyBorder="1" applyAlignment="1">
      <alignment horizontal="center" vertical="center" readingOrder="2"/>
    </xf>
    <xf numFmtId="49" fontId="6" fillId="4" borderId="3" xfId="0" applyNumberFormat="1" applyFont="1" applyFill="1" applyBorder="1" applyAlignment="1">
      <alignment horizontal="center" vertical="center" readingOrder="2"/>
    </xf>
    <xf numFmtId="49" fontId="6" fillId="4" borderId="4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right" vertical="center" wrapText="1" readingOrder="2"/>
    </xf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6AFB-46D7-4213-99DA-53B82D7AEE99}">
  <dimension ref="A1:T11"/>
  <sheetViews>
    <sheetView rightToLeft="1" tabSelected="1" workbookViewId="0">
      <selection sqref="A1:A6"/>
    </sheetView>
  </sheetViews>
  <sheetFormatPr defaultColWidth="8.75" defaultRowHeight="14.25" x14ac:dyDescent="0.2"/>
  <cols>
    <col min="1" max="1" width="4.125" style="1" customWidth="1"/>
    <col min="2" max="2" width="18.875" style="1" customWidth="1"/>
    <col min="3" max="3" width="13.625" style="1" customWidth="1"/>
    <col min="4" max="4" width="14.5" style="1" customWidth="1"/>
    <col min="5" max="5" width="14.75" style="1" customWidth="1"/>
    <col min="6" max="6" width="8.75" style="1"/>
    <col min="7" max="7" width="15.125" style="1" customWidth="1"/>
    <col min="8" max="8" width="8" style="1" customWidth="1"/>
    <col min="9" max="9" width="13.125" style="1" customWidth="1"/>
    <col min="10" max="10" width="14.5" style="1" customWidth="1"/>
    <col min="11" max="11" width="15.375" style="1" customWidth="1"/>
    <col min="12" max="12" width="13.125" style="1" customWidth="1"/>
    <col min="13" max="13" width="15.5" style="1" customWidth="1"/>
    <col min="14" max="14" width="13.25" style="1" customWidth="1"/>
    <col min="15" max="15" width="14.25" style="1" customWidth="1"/>
    <col min="16" max="16" width="11.75" style="1" customWidth="1"/>
    <col min="17" max="17" width="8.75" style="1"/>
    <col min="18" max="18" width="17.375" style="1" customWidth="1"/>
    <col min="19" max="19" width="11.25" style="1" customWidth="1"/>
    <col min="20" max="20" width="9.625" style="1" customWidth="1"/>
    <col min="21" max="16384" width="8.75" style="1"/>
  </cols>
  <sheetData>
    <row r="1" spans="1:20" ht="20.25" x14ac:dyDescent="0.2">
      <c r="A1" s="27"/>
      <c r="B1" s="28" t="s">
        <v>24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x14ac:dyDescent="0.2">
      <c r="A2" s="27"/>
      <c r="B2" s="29" t="s">
        <v>25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15.75" x14ac:dyDescent="0.2">
      <c r="A3" s="27"/>
      <c r="B3" s="30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2">
      <c r="A4" s="27"/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x14ac:dyDescent="0.2">
      <c r="A5" s="27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78.75" x14ac:dyDescent="0.2">
      <c r="A6" s="27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3" t="s">
        <v>13</v>
      </c>
      <c r="M6" s="4" t="s">
        <v>14</v>
      </c>
      <c r="N6" s="5" t="s">
        <v>15</v>
      </c>
      <c r="O6" s="2" t="s">
        <v>16</v>
      </c>
      <c r="P6" s="2" t="s">
        <v>17</v>
      </c>
      <c r="Q6" s="2" t="s">
        <v>18</v>
      </c>
      <c r="R6" s="6" t="s">
        <v>19</v>
      </c>
      <c r="S6" s="6" t="s">
        <v>20</v>
      </c>
      <c r="T6" s="2" t="s">
        <v>21</v>
      </c>
    </row>
    <row r="7" spans="1:20" s="7" customFormat="1" ht="15.6" customHeight="1" x14ac:dyDescent="0.2">
      <c r="A7" s="20" t="s">
        <v>26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</row>
    <row r="8" spans="1:20" ht="63" x14ac:dyDescent="0.2">
      <c r="A8" s="23">
        <v>1</v>
      </c>
      <c r="B8" s="14" t="s">
        <v>27</v>
      </c>
      <c r="C8" s="15" t="s">
        <v>28</v>
      </c>
      <c r="D8" s="8"/>
      <c r="E8" s="16" t="s">
        <v>29</v>
      </c>
      <c r="F8" s="16" t="s">
        <v>30</v>
      </c>
      <c r="G8" s="17" t="s">
        <v>31</v>
      </c>
      <c r="H8" s="17" t="s">
        <v>22</v>
      </c>
      <c r="I8" s="18">
        <v>100</v>
      </c>
      <c r="J8" s="17" t="s">
        <v>32</v>
      </c>
      <c r="K8" s="17">
        <v>450</v>
      </c>
      <c r="L8" s="18">
        <v>12</v>
      </c>
      <c r="M8" s="17">
        <f>L8*K8</f>
        <v>5400</v>
      </c>
      <c r="N8" s="17">
        <f>M8*1.17</f>
        <v>6318</v>
      </c>
      <c r="O8" s="19" t="s">
        <v>33</v>
      </c>
      <c r="P8" s="19" t="s">
        <v>34</v>
      </c>
      <c r="Q8" s="9"/>
      <c r="R8" s="10">
        <f>N8*(100-Q8)/100</f>
        <v>6318</v>
      </c>
      <c r="S8" s="11" t="s">
        <v>35</v>
      </c>
      <c r="T8" s="12"/>
    </row>
    <row r="9" spans="1:20" ht="35.25" customHeight="1" x14ac:dyDescent="0.2">
      <c r="A9" s="23"/>
      <c r="B9" s="24" t="s">
        <v>36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</row>
    <row r="11" spans="1:20" ht="15" x14ac:dyDescent="0.25">
      <c r="B11" s="13" t="s">
        <v>23</v>
      </c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9">
    <mergeCell ref="A7:T7"/>
    <mergeCell ref="A8:A9"/>
    <mergeCell ref="B9:T9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הילה יוסף</cp:lastModifiedBy>
  <dcterms:created xsi:type="dcterms:W3CDTF">2024-01-07T09:47:42Z</dcterms:created>
  <dcterms:modified xsi:type="dcterms:W3CDTF">2024-01-07T10:42:12Z</dcterms:modified>
</cp:coreProperties>
</file>