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13_ncr:1_{634B90F1-409E-41D5-ADCE-8D2AFEFB2727}" xr6:coauthVersionLast="47" xr6:coauthVersionMax="47" xr10:uidLastSave="{00000000-0000-0000-0000-000000000000}"/>
  <bookViews>
    <workbookView xWindow="-120" yWindow="-120" windowWidth="29040" windowHeight="15840" xr2:uid="{CF58EBFA-1050-4046-9F7C-B00B5FBD32C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</calcChain>
</file>

<file path=xl/sharedStrings.xml><?xml version="1.0" encoding="utf-8"?>
<sst xmlns="http://schemas.openxmlformats.org/spreadsheetml/2006/main" count="38" uniqueCount="38">
  <si>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</si>
  <si>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</si>
  <si>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</si>
  <si>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</si>
  <si>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</si>
  <si>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</si>
  <si>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</si>
  <si>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</si>
  <si>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</si>
  <si>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</si>
  <si>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</si>
  <si>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</si>
  <si>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</si>
  <si>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</si>
  <si>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</si>
  <si>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</si>
  <si>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</si>
  <si>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</si>
  <si>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</si>
  <si>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</si>
  <si>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</si>
  <si>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</si>
  <si>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אושרה ההצעה לפי סעיף 3.20 לנוהל התקשרויות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</si>
  <si>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</si>
  <si>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הנדסה</t>
  </si>
  <si>
    <t>כן</t>
  </si>
  <si>
    <t>סכום לפרויקט</t>
  </si>
  <si>
    <t>משתתפים: יובל בודניצקי - מנכ"ל העירייה, צחי בן אדרת-גזבר, צבי אפרת- ס/גזבר, עו"ד ענת סמסונוב - לשכה משפטית, רחלי רם - רכזת הוועדה, מהנדסת העיר- עליזה זיידלר גרנות, מנהלים רלוונטים</t>
  </si>
  <si>
    <t>פרוטוקול  ועדת התקשרויות מס' 2023-35  סבב מיילים הנדסה תאריך:  23.7.23</t>
  </si>
  <si>
    <t xml:space="preserve">החלטה מס'- 2023-35.1 </t>
  </si>
  <si>
    <t>סקר קרקע היסטורי שב"צ המיועד למסוף להחלפה קרקע תת"ל 121</t>
  </si>
  <si>
    <t>מהנדסת העיר - עליזה זיידלר גרנות</t>
  </si>
  <si>
    <t>תב,ר תכנון</t>
  </si>
  <si>
    <t>יעוץ קרקע</t>
  </si>
  <si>
    <t xml:space="preserve"> שטף הנדסת סביבה</t>
  </si>
  <si>
    <t>אושר פה אחד בסבב מיילים
דרישות מעת לעת</t>
  </si>
  <si>
    <t>23.7.23</t>
  </si>
  <si>
    <t>בקשת מהנדסת העיר להכנת  סקר היסטורי סביבתי לאיתור קרקע מזוהמת לחלקה 487 וחלק מחלקה 498 מגרש 100 גוש 7621 . נדרש מציע אחד בלבד היות והמציע כבר ביצע סקר כזה בחלקה סמוכה דומה 
ולכן הצעתו מבוססת על ידע שכבר נצבר. תחילת חוזה 23.7.23- 23.7.24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</si>
</sst>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3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4"/>
      <color theme="1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165" fontId="5" fillId="5" borderId="5" xfId="0" applyNumberFormat="1" applyFont="1" applyFill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14" fontId="6" fillId="0" borderId="5" xfId="0" applyNumberFormat="1" applyFont="1" applyBorder="1" applyAlignment="1">
      <alignment horizontal="center" vertical="center" wrapText="1" readingOrder="2"/>
    </xf>
    <xf numFmtId="165" fontId="8" fillId="7" borderId="1" xfId="2" applyNumberFormat="1" applyFont="1" applyFill="1" applyBorder="1" applyAlignment="1">
      <alignment horizontal="center" vertical="center" wrapText="1" readingOrder="2"/>
    </xf>
    <xf numFmtId="0" fontId="6" fillId="7" borderId="1" xfId="0" applyFont="1" applyFill="1" applyBorder="1" applyAlignment="1">
      <alignment horizontal="center" vertical="center" wrapText="1" readingOrder="2"/>
    </xf>
    <xf numFmtId="165" fontId="6" fillId="7" borderId="1" xfId="0" applyNumberFormat="1" applyFont="1" applyFill="1" applyBorder="1" applyAlignment="1">
      <alignment horizontal="center" vertical="center" wrapText="1" readingOrder="2"/>
    </xf>
    <xf numFmtId="165" fontId="9" fillId="7" borderId="1" xfId="2" applyNumberFormat="1" applyFont="1" applyFill="1" applyBorder="1" applyAlignment="1">
      <alignment horizontal="center" vertical="center" wrapText="1" readingOrder="2"/>
    </xf>
    <xf numFmtId="166" fontId="1" fillId="0" borderId="5" xfId="1" applyNumberFormat="1" applyFill="1" applyBorder="1" applyAlignment="1">
      <alignment vertical="center" wrapText="1"/>
    </xf>
    <xf numFmtId="0" fontId="12" fillId="0" borderId="0" xfId="0" applyFont="1"/>
    <xf numFmtId="1" fontId="6" fillId="7" borderId="1" xfId="0" applyNumberFormat="1" applyFont="1" applyFill="1" applyBorder="1" applyAlignment="1">
      <alignment vertical="center" wrapText="1" readingOrder="2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 readingOrder="2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right" vertical="center" wrapText="1" readingOrder="2"/>
    </xf>
    <xf numFmtId="49" fontId="5" fillId="6" borderId="2" xfId="0" applyNumberFormat="1" applyFont="1" applyFill="1" applyBorder="1" applyAlignment="1">
      <alignment horizontal="center" vertical="center" readingOrder="2"/>
    </xf>
    <xf numFmtId="49" fontId="5" fillId="6" borderId="3" xfId="0" applyNumberFormat="1" applyFont="1" applyFill="1" applyBorder="1" applyAlignment="1">
      <alignment horizontal="center" vertical="center" readingOrder="2"/>
    </xf>
    <xf numFmtId="49" fontId="5" fillId="6" borderId="4" xfId="0" applyNumberFormat="1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 readingOrder="2"/>
    </xf>
    <xf numFmtId="0" fontId="3" fillId="4" borderId="1" xfId="0" applyFont="1" applyFill="1" applyBorder="1" applyAlignment="1">
      <alignment horizontal="center" vertical="center" readingOrder="2"/>
    </xf>
    <xf numFmtId="0" fontId="4" fillId="4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Normal" xfId="0" builtinId="0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79BA-77FA-4433-B393-9A36226B1714}">
  <dimension ref="A1:T11"/>
  <sheetViews>
    <sheetView rightToLeft="1" tabSelected="1" workbookViewId="0">
      <selection activeCell="B1" sqref="B1:T1"/>
    </sheetView>
  </sheetViews>
  <sheetFormatPr defaultRowHeight="14.25" x14ac:dyDescent="0.2"/>
  <cols>
    <col min="1" max="1" width="4.125" customWidth="1"/>
    <col min="2" max="2" width="18.875" customWidth="1"/>
    <col min="3" max="3" width="13.625" customWidth="1"/>
    <col min="4" max="4" width="14.5" customWidth="1"/>
    <col min="5" max="5" width="14.75" customWidth="1"/>
    <col min="7" max="7" width="15.125" customWidth="1"/>
    <col min="8" max="8" width="8" customWidth="1"/>
    <col min="9" max="9" width="13.125" customWidth="1"/>
    <col min="10" max="10" width="14.5" customWidth="1"/>
    <col min="11" max="11" width="15.375" customWidth="1"/>
    <col min="12" max="12" width="13.125" customWidth="1"/>
    <col min="13" max="13" width="15.5" customWidth="1"/>
    <col min="14" max="14" width="13.25" customWidth="1"/>
    <col min="15" max="15" width="14.25" customWidth="1"/>
    <col min="16" max="16" width="11.75" customWidth="1"/>
    <col min="18" max="18" width="13.5" customWidth="1"/>
    <col min="19" max="19" width="11.25" customWidth="1"/>
    <col min="20" max="20" width="9.625" customWidth="1"/>
  </cols>
  <sheetData>
    <row r="1" spans="1:20" ht="20.25" x14ac:dyDescent="0.2">
      <c r="A1" s="27"/>
      <c r="B1" s="28" t="s">
        <v>28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2">
      <c r="A2" s="27"/>
      <c r="B2" s="29" t="s">
        <v>27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5.75" x14ac:dyDescent="0.2">
      <c r="A3" s="27"/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x14ac:dyDescent="0.2">
      <c r="A4" s="27"/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x14ac:dyDescent="0.2">
      <c r="A5" s="27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78.75" x14ac:dyDescent="0.2">
      <c r="A6" s="27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2" t="s">
        <v>13</v>
      </c>
      <c r="M6" s="3" t="s">
        <v>14</v>
      </c>
      <c r="N6" s="4" t="s">
        <v>15</v>
      </c>
      <c r="O6" s="1" t="s">
        <v>16</v>
      </c>
      <c r="P6" s="1" t="s">
        <v>17</v>
      </c>
      <c r="Q6" s="1" t="s">
        <v>18</v>
      </c>
      <c r="R6" s="5" t="s">
        <v>19</v>
      </c>
      <c r="S6" s="5" t="s">
        <v>20</v>
      </c>
      <c r="T6" s="1" t="s">
        <v>21</v>
      </c>
    </row>
    <row r="7" spans="1:20" ht="15.75" x14ac:dyDescent="0.2">
      <c r="A7" s="24" t="s">
        <v>29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1:20" s="21" customFormat="1" ht="51" x14ac:dyDescent="0.2">
      <c r="A8" s="22">
        <v>2</v>
      </c>
      <c r="B8" s="6" t="s">
        <v>30</v>
      </c>
      <c r="C8" s="10" t="s">
        <v>31</v>
      </c>
      <c r="D8" s="10" t="s">
        <v>32</v>
      </c>
      <c r="E8" s="7" t="s">
        <v>33</v>
      </c>
      <c r="F8" s="7" t="s">
        <v>24</v>
      </c>
      <c r="G8" s="14" t="s">
        <v>34</v>
      </c>
      <c r="H8" s="14" t="s">
        <v>25</v>
      </c>
      <c r="I8" s="13">
        <v>100</v>
      </c>
      <c r="J8" s="14" t="s">
        <v>26</v>
      </c>
      <c r="K8" s="12">
        <v>8500</v>
      </c>
      <c r="L8" s="18">
        <v>1</v>
      </c>
      <c r="M8" s="15">
        <f>L8*K8</f>
        <v>8500</v>
      </c>
      <c r="N8" s="12">
        <f>M8*117/100</f>
        <v>9945</v>
      </c>
      <c r="O8" s="19" t="s">
        <v>22</v>
      </c>
      <c r="P8" s="8" t="s">
        <v>35</v>
      </c>
      <c r="Q8" s="20"/>
      <c r="R8" s="9">
        <f>N8</f>
        <v>9945</v>
      </c>
      <c r="S8" s="11" t="s">
        <v>36</v>
      </c>
      <c r="T8" s="16"/>
    </row>
    <row r="9" spans="1:20" ht="38.25" customHeight="1" x14ac:dyDescent="0.2">
      <c r="A9" s="22"/>
      <c r="B9" s="23" t="s">
        <v>37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1" spans="1:20" ht="18" x14ac:dyDescent="0.25">
      <c r="B11" s="17" t="s">
        <v>23</v>
      </c>
      <c r="C11" s="17"/>
      <c r="D11" s="17"/>
      <c r="E11" s="17"/>
      <c r="F11" s="17"/>
      <c r="G11" s="17"/>
      <c r="H11" s="17"/>
      <c r="I11" s="17"/>
      <c r="J11" s="17"/>
      <c r="K11" s="17"/>
    </row>
  </sheetData>
  <mergeCells count="9">
    <mergeCell ref="A8:A9"/>
    <mergeCell ref="B9:T9"/>
    <mergeCell ref="A7:T7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2023-08-28T06:44:49Z</dcterms:created>
  <dcterms:modified xsi:type="dcterms:W3CDTF">2023-08-28T14:39:47Z</dcterms:modified>
</cp:coreProperties>
</file>