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2\"/>
    </mc:Choice>
  </mc:AlternateContent>
  <xr:revisionPtr revIDLastSave="0" documentId="8_{DAF82133-6C3D-4203-B8B8-77DF41E533F8}" xr6:coauthVersionLast="47" xr6:coauthVersionMax="47" xr10:uidLastSave="{00000000-0000-0000-0000-000000000000}"/>
  <bookViews>
    <workbookView xWindow="-120" yWindow="-120" windowWidth="29040" windowHeight="15840" xr2:uid="{8387D11F-EC03-41A9-8A3C-40940C106885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<sst xmlns="http://schemas.openxmlformats.org/spreadsheetml/2006/main" count="40" uniqueCount="38">
  <si>
    <t xml:space="preserve">פרוטוקול ועדת התקשרויות מס' 2022-18.1 הנדסה   סבב מיילים    תאריך: 6.7.22  </t>
  </si>
  <si>
    <t>משתתפים: יובל בודניצקי - מנכ"ל העירייה, צחי בן אדרת- גזבר, צבי אפרת- ס/גזבר, אלון בן זקן - יועמ"ש, שרון גמזו שורר- ס. יועמ"ש, רעות סימונס -מ"מ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</si>
  <si>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</si>
  <si>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</si>
  <si>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</si>
  <si>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</si>
  <si>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</si>
  <si>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</si>
  <si>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</si>
  <si>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</si>
  <si>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</si>
  <si>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</si>
  <si>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</si>
  <si>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</si>
  <si>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</si>
  <si>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</si>
  <si>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</si>
  <si>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מאגר יועצים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</si>
  <si>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</si>
  <si>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</si>
  <si>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</si>
  <si>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</si>
  <si>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</si>
  <si>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</si>
  <si>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החלטה מס'2022-18-1</t>
  </si>
  <si>
    <t xml:space="preserve">תב"ע לבית העלמין </t>
  </si>
  <si>
    <t xml:space="preserve">מיכל שרייבר - אדריכלית העיר מנהלת אגף תכנון </t>
  </si>
  <si>
    <t>יעוץ אדריכלי</t>
  </si>
  <si>
    <t>הנדסה</t>
  </si>
  <si>
    <t xml:space="preserve">רונאל לוי אדריכלים </t>
  </si>
  <si>
    <t>סכום לפרויקט</t>
  </si>
  <si>
    <t>לא</t>
  </si>
  <si>
    <t>אושרה ההצעה עם הציון המשוקלל הגבוה ביותר</t>
  </si>
  <si>
    <t>אושר פה אחד  בסבב מיילים</t>
  </si>
  <si>
    <t xml:space="preserve"> </t>
  </si>
  <si>
    <t>יעל קוזוקארו</t>
  </si>
  <si>
    <t xml:space="preserve"> הוגשו ל-5 יועצים, בשני סבבים. התקבלו רק 2 הצעות. הפנייה כוללת צוות תכנון ויועצים נוספים אך לא כולל יועץ סביבתי
גורדון אדריכלים - סירבו להגיש בשל ניגוד עיניינים
, דני לזר ודניאל כהנא הודיעו שלא יגישו הצעה. התקבלה ההצעה עם הציון המשוקלל הגבוה  ביותר.  עם"י חוות דעת יועמ"ש  הציון הסופי מורכב  מ-70% איכות ו-30% מחיר .  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</si>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</sst>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₪&quot;\ #,##0"/>
    <numFmt numFmtId="165" formatCode="&quot;₪&quot;\ #,##0.00"/>
    <numFmt numFmtId="166" formatCode="_(&quot;₪&quot;* #,##0.00_);_(&quot;₪&quot;* \(#,##0.00\);_(&quot;₪&quot;* &quot;-&quot;??_);_(@_)"/>
  </numFmts>
  <fonts count="16" x14ac:knownFonts="1"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  <scheme val="minor"/>
    </font>
    <font>
      <b/>
      <sz val="9"/>
      <name val="Arial"/>
      <family val="2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name val="David"/>
      <family val="2"/>
    </font>
    <font>
      <sz val="12"/>
      <name val="Arial"/>
      <family val="2"/>
    </font>
    <font>
      <b/>
      <sz val="11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7">
    <xf numFmtId="0" fontId="0" fillId="0" borderId="0" xfId="0"/>
    <xf numFmtId="0" fontId="5" fillId="0" borderId="7" xfId="0" applyFont="1" applyBorder="1" applyAlignment="1">
      <alignment horizontal="center" vertical="center" wrapText="1" readingOrder="2"/>
    </xf>
    <xf numFmtId="164" fontId="5" fillId="0" borderId="7" xfId="0" applyNumberFormat="1" applyFont="1" applyBorder="1" applyAlignment="1">
      <alignment horizontal="center" vertical="center" wrapText="1" readingOrder="2"/>
    </xf>
    <xf numFmtId="164" fontId="5" fillId="0" borderId="7" xfId="0" applyNumberFormat="1" applyFont="1" applyBorder="1" applyAlignment="1">
      <alignment vertical="center" wrapText="1" readingOrder="2"/>
    </xf>
    <xf numFmtId="164" fontId="5" fillId="0" borderId="7" xfId="0" applyNumberFormat="1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1" fillId="2" borderId="7" xfId="1" applyBorder="1" applyAlignment="1">
      <alignment horizontal="center" vertical="center" wrapText="1" readingOrder="2"/>
    </xf>
    <xf numFmtId="165" fontId="1" fillId="2" borderId="7" xfId="1" applyNumberFormat="1" applyBorder="1" applyAlignment="1">
      <alignment horizontal="center" vertical="center" wrapText="1" readingOrder="2"/>
    </xf>
    <xf numFmtId="1" fontId="1" fillId="2" borderId="7" xfId="1" applyNumberFormat="1" applyBorder="1" applyAlignment="1">
      <alignment horizontal="center" vertical="center" wrapText="1" readingOrder="2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 readingOrder="2"/>
    </xf>
    <xf numFmtId="3" fontId="14" fillId="0" borderId="1" xfId="0" applyNumberFormat="1" applyFont="1" applyBorder="1" applyAlignment="1">
      <alignment horizontal="center" vertical="center" wrapText="1" readingOrder="2"/>
    </xf>
    <xf numFmtId="165" fontId="6" fillId="0" borderId="7" xfId="0" applyNumberFormat="1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165" fontId="13" fillId="7" borderId="7" xfId="2" applyNumberFormat="1" applyFont="1" applyFill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right" vertical="center" wrapText="1" readingOrder="2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11" fillId="0" borderId="0" xfId="0" applyFont="1" applyAlignment="1">
      <alignment readingOrder="2"/>
    </xf>
    <xf numFmtId="165" fontId="5" fillId="6" borderId="1" xfId="0" applyNumberFormat="1" applyFont="1" applyFill="1" applyBorder="1" applyAlignment="1">
      <alignment horizontal="center" vertical="center" wrapText="1" readingOrder="2"/>
    </xf>
    <xf numFmtId="165" fontId="5" fillId="6" borderId="6" xfId="0" applyNumberFormat="1" applyFont="1" applyFill="1" applyBorder="1" applyAlignment="1">
      <alignment horizontal="center" vertical="center" wrapText="1" readingOrder="2"/>
    </xf>
    <xf numFmtId="14" fontId="5" fillId="0" borderId="1" xfId="0" applyNumberFormat="1" applyFont="1" applyBorder="1" applyAlignment="1">
      <alignment horizontal="center" vertical="center" wrapText="1" readingOrder="2"/>
    </xf>
    <xf numFmtId="14" fontId="5" fillId="0" borderId="6" xfId="0" applyNumberFormat="1" applyFont="1" applyBorder="1" applyAlignment="1">
      <alignment horizontal="center" vertical="center" wrapText="1" readingOrder="2"/>
    </xf>
    <xf numFmtId="166" fontId="10" fillId="0" borderId="1" xfId="1" applyNumberFormat="1" applyFont="1" applyFill="1" applyBorder="1" applyAlignment="1">
      <alignment horizontal="center" vertical="center" wrapText="1"/>
    </xf>
    <xf numFmtId="166" fontId="10" fillId="0" borderId="6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0" fontId="15" fillId="0" borderId="2" xfId="0" applyFont="1" applyBorder="1" applyAlignment="1">
      <alignment horizontal="right" vertical="top"/>
    </xf>
    <xf numFmtId="0" fontId="15" fillId="0" borderId="3" xfId="0" applyFont="1" applyBorder="1" applyAlignment="1">
      <alignment horizontal="right" vertical="top"/>
    </xf>
    <xf numFmtId="0" fontId="15" fillId="0" borderId="4" xfId="0" applyFont="1" applyBorder="1" applyAlignment="1">
      <alignment horizontal="right" vertical="top"/>
    </xf>
    <xf numFmtId="49" fontId="5" fillId="5" borderId="2" xfId="0" applyNumberFormat="1" applyFont="1" applyFill="1" applyBorder="1" applyAlignment="1">
      <alignment horizontal="center" vertical="center" readingOrder="2"/>
    </xf>
    <xf numFmtId="49" fontId="5" fillId="5" borderId="3" xfId="0" applyNumberFormat="1" applyFont="1" applyFill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5" xfId="0" applyFont="1" applyBorder="1" applyAlignment="1">
      <alignment horizontal="center" vertical="center" readingOrder="2"/>
    </xf>
    <xf numFmtId="0" fontId="5" fillId="0" borderId="6" xfId="0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3" fontId="6" fillId="0" borderId="6" xfId="0" applyNumberFormat="1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6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readingOrder="2"/>
    </xf>
    <xf numFmtId="0" fontId="0" fillId="0" borderId="5" xfId="0" applyBorder="1" applyAlignment="1">
      <alignment horizontal="center" readingOrder="2"/>
    </xf>
    <xf numFmtId="0" fontId="0" fillId="0" borderId="6" xfId="0" applyBorder="1" applyAlignment="1">
      <alignment horizontal="center" readingOrder="2"/>
    </xf>
    <xf numFmtId="0" fontId="3" fillId="4" borderId="2" xfId="0" applyFont="1" applyFill="1" applyBorder="1" applyAlignment="1">
      <alignment horizontal="center" vertical="center" readingOrder="2"/>
    </xf>
    <xf numFmtId="0" fontId="3" fillId="4" borderId="3" xfId="0" applyFont="1" applyFill="1" applyBorder="1" applyAlignment="1">
      <alignment horizontal="center" vertical="center" readingOrder="2"/>
    </xf>
    <xf numFmtId="0" fontId="3" fillId="4" borderId="4" xfId="0" applyFont="1" applyFill="1" applyBorder="1" applyAlignment="1">
      <alignment horizontal="center" vertical="center" readingOrder="2"/>
    </xf>
    <xf numFmtId="0" fontId="4" fillId="4" borderId="2" xfId="0" applyFont="1" applyFill="1" applyBorder="1" applyAlignment="1">
      <alignment horizontal="right" vertical="center" wrapText="1" readingOrder="2"/>
    </xf>
    <xf numFmtId="0" fontId="4" fillId="4" borderId="3" xfId="0" applyFont="1" applyFill="1" applyBorder="1" applyAlignment="1">
      <alignment horizontal="right" vertical="center" wrapText="1" readingOrder="2"/>
    </xf>
    <xf numFmtId="0" fontId="4" fillId="4" borderId="4" xfId="0" applyFont="1" applyFill="1" applyBorder="1" applyAlignment="1">
      <alignment horizontal="right" vertical="center" wrapText="1" readingOrder="2"/>
    </xf>
    <xf numFmtId="0" fontId="5" fillId="0" borderId="2" xfId="0" applyFont="1" applyBorder="1" applyAlignment="1">
      <alignment horizontal="right" vertical="center" readingOrder="2"/>
    </xf>
    <xf numFmtId="0" fontId="5" fillId="0" borderId="3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right" vertical="center" readingOrder="2"/>
    </xf>
    <xf numFmtId="0" fontId="4" fillId="0" borderId="2" xfId="0" applyFont="1" applyBorder="1" applyAlignment="1">
      <alignment horizontal="right" vertical="center" readingOrder="2"/>
    </xf>
    <xf numFmtId="0" fontId="4" fillId="0" borderId="3" xfId="0" applyFont="1" applyBorder="1" applyAlignment="1">
      <alignment horizontal="right" vertical="center" readingOrder="2"/>
    </xf>
    <xf numFmtId="0" fontId="4" fillId="0" borderId="4" xfId="0" applyFont="1" applyBorder="1" applyAlignment="1">
      <alignment horizontal="right" vertical="center" readingOrder="2"/>
    </xf>
  </cellXfs>
  <cellStyles count="3">
    <cellStyle name="Normal" xfId="0" builtinId="0"/>
    <cellStyle name="טוב" xfId="1" builtinId="26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C9093-A2DE-4146-8694-507142FF1505}">
  <dimension ref="A1:V12"/>
  <sheetViews>
    <sheetView rightToLeft="1" tabSelected="1" workbookViewId="0">
      <selection activeCell="B3" sqref="B3:T3"/>
    </sheetView>
  </sheetViews>
  <sheetFormatPr defaultColWidth="8.75" defaultRowHeight="15" x14ac:dyDescent="0.2"/>
  <cols>
    <col min="1" max="1" width="4.25" customWidth="1"/>
    <col min="2" max="2" width="21.125" bestFit="1" customWidth="1"/>
    <col min="4" max="4" width="10.875" bestFit="1" customWidth="1"/>
    <col min="5" max="5" width="11.25" customWidth="1"/>
    <col min="6" max="6" width="11" customWidth="1"/>
    <col min="7" max="7" width="12.5" customWidth="1"/>
    <col min="8" max="8" width="13.5" customWidth="1"/>
    <col min="9" max="9" width="10.25" customWidth="1"/>
    <col min="10" max="10" width="12" customWidth="1"/>
    <col min="11" max="11" width="10.25" customWidth="1"/>
    <col min="12" max="12" width="12.125" style="20" customWidth="1"/>
    <col min="13" max="13" width="13.625" style="21" customWidth="1"/>
    <col min="14" max="14" width="10.875" style="21" customWidth="1"/>
    <col min="15" max="15" width="13.875" customWidth="1"/>
    <col min="16" max="16" width="22.5" style="22" customWidth="1"/>
    <col min="17" max="17" width="12.75" style="22" customWidth="1"/>
    <col min="18" max="19" width="15" style="22" customWidth="1"/>
    <col min="20" max="20" width="10.875" style="10" customWidth="1"/>
  </cols>
  <sheetData>
    <row r="1" spans="1:22" ht="20.25" x14ac:dyDescent="0.2">
      <c r="A1" s="52"/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</row>
    <row r="2" spans="1:22" ht="14.25" customHeight="1" x14ac:dyDescent="0.2">
      <c r="A2" s="53"/>
      <c r="B2" s="58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</row>
    <row r="3" spans="1:22" ht="15.75" x14ac:dyDescent="0.2">
      <c r="A3" s="53"/>
      <c r="B3" s="61" t="s">
        <v>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3"/>
    </row>
    <row r="4" spans="1:22" ht="14.25" x14ac:dyDescent="0.2">
      <c r="A4" s="53"/>
      <c r="B4" s="64" t="s">
        <v>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6"/>
    </row>
    <row r="5" spans="1:22" ht="14.25" x14ac:dyDescent="0.2">
      <c r="A5" s="53"/>
      <c r="B5" s="64" t="s">
        <v>4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6"/>
    </row>
    <row r="6" spans="1:22" s="6" customFormat="1" ht="78.75" x14ac:dyDescent="0.2">
      <c r="A6" s="54"/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2" t="s">
        <v>14</v>
      </c>
      <c r="L6" s="3" t="s">
        <v>15</v>
      </c>
      <c r="M6" s="4" t="s">
        <v>16</v>
      </c>
      <c r="N6" s="1" t="s">
        <v>17</v>
      </c>
      <c r="O6" s="1" t="s">
        <v>18</v>
      </c>
      <c r="P6" s="1" t="s">
        <v>19</v>
      </c>
      <c r="Q6" s="1" t="s">
        <v>20</v>
      </c>
      <c r="R6" s="5" t="s">
        <v>21</v>
      </c>
      <c r="S6" s="5" t="s">
        <v>22</v>
      </c>
      <c r="T6" s="1" t="s">
        <v>23</v>
      </c>
    </row>
    <row r="7" spans="1:22" ht="15.75" x14ac:dyDescent="0.2">
      <c r="A7" s="35" t="s">
        <v>24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2" ht="28.5" x14ac:dyDescent="0.2">
      <c r="A8" s="37">
        <v>1</v>
      </c>
      <c r="B8" s="40" t="s">
        <v>25</v>
      </c>
      <c r="C8" s="40" t="s">
        <v>26</v>
      </c>
      <c r="D8" s="42">
        <v>44013</v>
      </c>
      <c r="E8" s="44" t="s">
        <v>27</v>
      </c>
      <c r="F8" s="44" t="s">
        <v>28</v>
      </c>
      <c r="G8" s="7" t="s">
        <v>29</v>
      </c>
      <c r="H8" s="7">
        <v>90</v>
      </c>
      <c r="I8" s="8" t="s">
        <v>30</v>
      </c>
      <c r="J8" s="8">
        <v>335000</v>
      </c>
      <c r="K8" s="9">
        <v>1</v>
      </c>
      <c r="L8" s="8">
        <v>335000</v>
      </c>
      <c r="M8" s="8">
        <v>391950</v>
      </c>
      <c r="N8" s="7" t="s">
        <v>31</v>
      </c>
      <c r="O8" s="46" t="s">
        <v>32</v>
      </c>
      <c r="P8" s="48" t="s">
        <v>33</v>
      </c>
      <c r="Q8" s="50"/>
      <c r="R8" s="23">
        <f>M8*(100-Q8)/100</f>
        <v>391950</v>
      </c>
      <c r="S8" s="25">
        <v>44747</v>
      </c>
      <c r="T8" s="27" t="s">
        <v>34</v>
      </c>
      <c r="U8" s="10"/>
      <c r="V8" s="11"/>
    </row>
    <row r="9" spans="1:22" ht="15.75" x14ac:dyDescent="0.2">
      <c r="A9" s="38"/>
      <c r="B9" s="41"/>
      <c r="C9" s="41"/>
      <c r="D9" s="43"/>
      <c r="E9" s="45"/>
      <c r="F9" s="45"/>
      <c r="G9" s="12" t="s">
        <v>35</v>
      </c>
      <c r="H9" s="13">
        <v>48</v>
      </c>
      <c r="I9" s="14" t="s">
        <v>30</v>
      </c>
      <c r="J9" s="15">
        <v>1020000</v>
      </c>
      <c r="K9" s="15">
        <v>1</v>
      </c>
      <c r="L9" s="16">
        <v>1020000</v>
      </c>
      <c r="M9" s="16">
        <v>1193400</v>
      </c>
      <c r="N9" s="17" t="s">
        <v>31</v>
      </c>
      <c r="O9" s="47"/>
      <c r="P9" s="49"/>
      <c r="Q9" s="51"/>
      <c r="R9" s="24"/>
      <c r="S9" s="26"/>
      <c r="T9" s="28"/>
      <c r="U9" s="10"/>
      <c r="V9" s="11"/>
    </row>
    <row r="10" spans="1:22" ht="46.5" customHeight="1" x14ac:dyDescent="0.2">
      <c r="A10" s="39"/>
      <c r="B10" s="29" t="s">
        <v>36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1"/>
    </row>
    <row r="11" spans="1:22" ht="15.75" x14ac:dyDescent="0.2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2" x14ac:dyDescent="0.2">
      <c r="A12" s="32" t="s">
        <v>37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4"/>
    </row>
  </sheetData>
  <mergeCells count="21">
    <mergeCell ref="A1:A6"/>
    <mergeCell ref="B1:T1"/>
    <mergeCell ref="B2:T2"/>
    <mergeCell ref="B3:T3"/>
    <mergeCell ref="B4:T4"/>
    <mergeCell ref="B5:T5"/>
    <mergeCell ref="A7:T7"/>
    <mergeCell ref="A8:A10"/>
    <mergeCell ref="B8:B9"/>
    <mergeCell ref="C8:C9"/>
    <mergeCell ref="D8:D9"/>
    <mergeCell ref="E8:E9"/>
    <mergeCell ref="F8:F9"/>
    <mergeCell ref="O8:O9"/>
    <mergeCell ref="P8:P9"/>
    <mergeCell ref="Q8:Q9"/>
    <mergeCell ref="R8:R9"/>
    <mergeCell ref="S8:S9"/>
    <mergeCell ref="T8:T9"/>
    <mergeCell ref="B10:T10"/>
    <mergeCell ref="A12:T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2022-07-26T11:17:38Z</dcterms:created>
  <dcterms:modified xsi:type="dcterms:W3CDTF">2022-07-27T07:07:19Z</dcterms:modified>
</cp:coreProperties>
</file>